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9 SITFTS-0880 MET Connect Type Change with missing Services (MS)/Under Development/"/>
    </mc:Choice>
  </mc:AlternateContent>
  <xr:revisionPtr revIDLastSave="15" documentId="8_{7AC643E4-146C-415F-92EE-F18706C493C2}" xr6:coauthVersionLast="47" xr6:coauthVersionMax="47" xr10:uidLastSave="{1693AEBB-1A87-4E74-8083-234DFE90C763}"/>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80 Overview" sheetId="357" r:id="rId10"/>
    <sheet name="SITFTS-0880 TC02 " sheetId="368" r:id="rId11"/>
    <sheet name="SITFTS-0880 TC03" sheetId="369" r:id="rId12"/>
    <sheet name="SITFTS-0880 TC04" sheetId="370"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'SITFTS-0880 TC02 '!$A$4:$Z$4</definedName>
    <definedName name="_xlnm._FilterDatabase" localSheetId="11" hidden="1">'SITFTS-0880 TC03'!$A$4:$Z$4</definedName>
    <definedName name="_xlnm._FilterDatabase" localSheetId="12" hidden="1">'SITFTS-0880 TC04'!$A$4:$Y$68</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2">'SITFTS-0880 TC04'!#REF!</definedName>
    <definedName name="TEST_CASE_TABLE">#REF!</definedName>
  </definedNames>
  <calcPr calcId="191028"/>
  <pivotCaches>
    <pivotCache cacheId="21" r:id="rId14"/>
    <pivotCache cacheId="22" r:id="rId15"/>
    <pivotCache cacheId="23"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0" l="1"/>
  <c r="J2" i="369"/>
  <c r="J2" i="3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<sst xmlns="http://schemas.openxmlformats.org/spreadsheetml/2006/main" count="3097" uniqueCount="1105">
  <si>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</si>
  <si>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</si>
  <si>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</si>
  <si>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</si>
  <si>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</si>
  <si>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</si>
  <si>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</si>
  <si>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</si>
  <si>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</si>
  <si>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</si>
  <si>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</si>
  <si>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</si>
  <si>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</si>
  <si>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</si>
  <si>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</si>
  <si>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</si>
  <si>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</si>
  <si>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</si>
  <si>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</si>
  <si>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</si>
  <si>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</si>
  <si>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</si>
  <si>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</si>
  <si>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</si>
  <si>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</si>
  <si>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</si>
  <si>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</si>
  <si>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</si>
  <si>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</si>
  <si>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</si>
  <si>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</si>
  <si>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</si>
  <si>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</si>
  <si>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</si>
  <si>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</si>
  <si>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</si>
  <si>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</si>
  <si>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</si>
  <si>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</si>
  <si>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</si>
  <si>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</si>
  <si>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</si>
  <si>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</si>
  <si>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</si>
  <si>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</si>
  <si>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</si>
  <si>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</si>
  <si>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</si>
  <si>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</si>
  <si>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</si>
  <si>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</si>
  <si>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</si>
  <si>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</si>
  <si>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</si>
  <si>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</si>
  <si>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</si>
  <si>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</si>
  <si>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</si>
  <si>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</si>
  <si>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</si>
  <si>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</si>
  <si>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</si>
  <si>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</si>
  <si>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</si>
  <si>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</si>
  <si>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</si>
  <si>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</si>
  <si>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</si>
  <si>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</si>
  <si>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</si>
  <si>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</si>
  <si>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</si>
  <si>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</si>
  <si>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</si>
  <si>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</si>
  <si>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</si>
  <si>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</si>
  <si>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</si>
  <si>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</si>
  <si>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</si>
  <si>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</si>
  <si>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</si>
  <si>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</si>
  <si>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</si>
  <si>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</si>
  <si>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</si>
  <si>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</si>
  <si>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</si>
  <si>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</si>
  <si>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</si>
  <si>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</si>
  <si>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</si>
  <si>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</si>
  <si>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</si>
  <si>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</si>
  <si>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</si>
  <si>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</si>
  <si>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</si>
  <si>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</si>
  <si>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</si>
  <si>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</si>
  <si>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</si>
  <si>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</si>
  <si>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</si>
  <si>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</si>
  <si>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</si>
  <si>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</si>
  <si>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</si>
  <si>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</si>
  <si>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</si>
  <si>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</si>
  <si>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</si>
  <si>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</si>
  <si>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</si>
  <si>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</si>
  <si>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</si>
  <si>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</si>
  <si>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</si>
  <si>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</si>
  <si>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</si>
  <si>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</si>
  <si>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</si>
  <si>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</si>
  <si>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</si>
  <si>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</si>
  <si>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</si>
  <si>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</si>
  <si>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</si>
  <si>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</si>
  <si>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</si>
  <si>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</si>
  <si>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</si>
  <si>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</si>
  <si>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</si>
  <si>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</si>
  <si>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</si>
  <si>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</si>
  <si>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</si>
  <si>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</si>
  <si>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</si>
  <si>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</si>
  <si>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</si>
  <si>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</si>
  <si>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</si>
  <si>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</si>
  <si>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</si>
  <si>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</si>
  <si>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</si>
  <si>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</si>
  <si>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</si>
  <si>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</si>
  <si>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</si>
  <si>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</si>
  <si>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</si>
  <si>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</si>
  <si>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</si>
  <si>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</si>
  <si>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</si>
  <si>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</si>
  <si>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</si>
  <si>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</si>
  <si>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</si>
  <si>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</si>
  <si>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</si>
  <si>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</si>
  <si>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</si>
  <si>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</si>
  <si>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</si>
  <si>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</si>
  <si>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</si>
  <si>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</si>
  <si>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</si>
  <si>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</si>
  <si>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</si>
  <si>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</si>
  <si>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</si>
  <si>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</si>
  <si>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</si>
  <si>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</si>
  <si>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</si>
  <si>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</si>
  <si>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</si>
  <si>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</si>
  <si>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</si>
  <si>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</si>
  <si>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</si>
  <si>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</si>
  <si>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</si>
  <si>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</si>
  <si>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</si>
  <si>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</si>
  <si>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</si>
  <si>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</si>
  <si>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</si>
  <si>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</si>
  <si>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</si>
  <si>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</si>
  <si>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</si>
  <si>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</si>
  <si>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</si>
  <si>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</si>
  <si>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</si>
  <si>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</si>
  <si>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</si>
  <si>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</si>
  <si>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</si>
  <si>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</si>
  <si>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</si>
  <si>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</si>
  <si>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</si>
  <si>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</si>
  <si>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</si>
  <si>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</si>
  <si>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</si>
  <si>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</si>
  <si>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</si>
  <si>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</si>
  <si>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</si>
  <si>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</si>
  <si>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</si>
  <si>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</si>
  <si>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</si>
  <si>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</si>
  <si>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</si>
  <si>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</si>
  <si>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</si>
  <si>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</si>
  <si>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</si>
  <si>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</si>
  <si>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</si>
  <si>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</si>
  <si>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</si>
  <si>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</si>
  <si>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</si>
  <si>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</si>
  <si>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</si>
  <si>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</si>
  <si>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</si>
  <si>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</si>
  <si>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</si>
  <si>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</si>
  <si>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</si>
  <si>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</si>
  <si>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</si>
  <si>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</si>
  <si>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</si>
  <si>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</si>
  <si>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</si>
  <si>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</si>
  <si>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</si>
  <si>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</si>
  <si>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</si>
  <si>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</si>
  <si>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</si>
  <si>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</si>
  <si>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</si>
  <si>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</si>
  <si>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</si>
  <si>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</si>
  <si>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</si>
  <si>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</si>
  <si>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</si>
  <si>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</si>
  <si>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</si>
  <si>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</si>
  <si>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</si>
  <si>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</si>
  <si>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</si>
  <si>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</si>
  <si>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</si>
  <si>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</si>
  <si>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</si>
  <si>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</si>
  <si>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</si>
  <si>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</si>
  <si>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</si>
  <si>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</si>
  <si>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</si>
  <si>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</si>
  <si>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</si>
  <si>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</si>
  <si>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</si>
  <si>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</si>
  <si>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</si>
  <si>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</si>
  <si>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</si>
  <si>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</si>
  <si>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</si>
  <si>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</si>
  <si>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</si>
  <si>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</si>
  <si>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</si>
  <si>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</si>
  <si>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</si>
  <si>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</si>
  <si>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</si>
  <si>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</si>
  <si>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</si>
  <si>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</si>
  <si>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</si>
  <si>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</si>
  <si>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</si>
  <si>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</si>
  <si>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</si>
  <si>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</si>
  <si>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</si>
  <si>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</si>
  <si>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</si>
  <si>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</si>
  <si>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</si>
  <si>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</si>
  <si>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</si>
  <si>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</si>
  <si>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</si>
  <si>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</si>
  <si>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</si>
  <si>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</si>
  <si>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</si>
  <si>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</si>
  <si>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</si>
  <si>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</si>
  <si>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</si>
  <si>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</si>
  <si>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</si>
  <si>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</si>
  <si>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</si>
  <si>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</si>
  <si>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</si>
  <si>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</si>
  <si>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</si>
  <si>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</si>
  <si>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</si>
  <si>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</si>
  <si>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</si>
  <si>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</si>
  <si>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</si>
  <si>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</si>
  <si>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</si>
  <si>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</si>
  <si>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</si>
  <si>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</si>
  <si>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</si>
  <si>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</si>
  <si>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</si>
  <si>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</si>
  <si>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</si>
  <si>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</si>
  <si>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</si>
  <si>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</si>
  <si>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</si>
  <si>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</si>
  <si>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</si>
  <si>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</si>
  <si>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</si>
  <si>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</si>
  <si>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</si>
  <si>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</si>
  <si>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</si>
  <si>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</si>
  <si>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</si>
  <si>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</si>
  <si>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</si>
  <si>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</si>
  <si>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</si>
  <si>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</si>
  <si>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</si>
  <si>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</si>
  <si>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</si>
  <si>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</si>
  <si>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</si>
  <si>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</si>
  <si>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</si>
  <si>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</si>
  <si>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</si>
  <si>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</si>
  <si>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</si>
  <si>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</si>
  <si>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</si>
  <si>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</si>
  <si>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</si>
  <si>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</si>
  <si>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</si>
  <si>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</si>
  <si>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</si>
  <si>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</si>
  <si>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</si>
  <si>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</si>
  <si>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</si>
  <si>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</si>
  <si>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</si>
  <si>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</si>
  <si>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</si>
  <si>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</si>
  <si>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</si>
  <si>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</si>
  <si>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</si>
  <si>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</si>
  <si>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</si>
  <si>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</si>
  <si>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</si>
  <si>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</si>
  <si>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</si>
  <si>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</si>
  <si>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</si>
  <si>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</si>
  <si>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</si>
  <si>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</si>
  <si>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</si>
  <si>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</si>
  <si>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</si>
  <si>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</si>
  <si>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</si>
  <si>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</si>
  <si>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</si>
  <si>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</si>
  <si>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</si>
  <si>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</si>
  <si>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</si>
  <si>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</si>
  <si>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</si>
  <si>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</si>
  <si>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</si>
  <si>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</si>
  <si>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</si>
  <si>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</si>
  <si>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</si>
  <si>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</si>
  <si>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</si>
  <si>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</si>
  <si>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</si>
  <si>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</si>
  <si>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</si>
  <si>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</si>
  <si>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</si>
  <si>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</si>
  <si>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</si>
  <si>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</si>
  <si>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</si>
  <si>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</si>
  <si>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</si>
  <si>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</si>
  <si>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</si>
  <si>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</si>
  <si>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</si>
  <si>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</si>
  <si>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</si>
  <si>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</si>
  <si>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</si>
  <si>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</si>
  <si>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</si>
  <si>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</si>
  <si>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</si>
  <si>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</si>
  <si>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</si>
  <si>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</si>
  <si>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</si>
  <si>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</si>
  <si>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</si>
  <si>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</si>
  <si>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</si>
  <si>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</si>
  <si>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</si>
  <si>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</si>
  <si>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</si>
  <si>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</si>
  <si>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</si>
  <si>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</si>
  <si>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</si>
  <si>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</si>
  <si>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</si>
  <si>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</si>
  <si>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</si>
  <si>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</si>
  <si>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</si>
  <si>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</si>
  <si>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</si>
  <si>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</si>
  <si>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</si>
  <si>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</si>
  <si>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</si>
  <si>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</si>
  <si>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</si>
  <si>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</si>
  <si>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</si>
  <si>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</si>
  <si>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</si>
  <si>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</si>
  <si>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</si>
  <si>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</si>
  <si>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</si>
  <si>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</si>
  <si>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</si>
  <si>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</si>
  <si>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</si>
  <si>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</si>
  <si>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</si>
  <si>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</si>
  <si>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</si>
  <si>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</si>
  <si>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</si>
  <si>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</si>
  <si>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</si>
  <si>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</si>
  <si>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</si>
  <si>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</si>
  <si>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</si>
  <si>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</si>
  <si>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</si>
  <si>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</si>
  <si>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</si>
  <si>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</si>
  <si>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</si>
  <si>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</si>
  <si>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</si>
  <si>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</si>
  <si>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</si>
  <si>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</si>
  <si>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</si>
  <si>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</si>
  <si>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</si>
  <si>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</si>
  <si>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</si>
  <si>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</si>
  <si>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</si>
  <si>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</si>
  <si>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</si>
  <si>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</si>
  <si>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</si>
  <si>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</si>
  <si>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</si>
  <si>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</si>
  <si>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</si>
  <si>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</si>
  <si>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</si>
  <si>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</si>
  <si>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</si>
  <si>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</si>
  <si>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</si>
  <si>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TC02 added after conversations with design team to cover off invalid market segment message IF-045 process</t>
  </si>
  <si>
    <t>5.2.1 v1</t>
  </si>
  <si>
    <t xml:space="preserve">Removed D0383 &amp; D0384 from advanced scenarios and added commentary of the back of the issuing of D0142 based on PP feedback </t>
  </si>
  <si>
    <t>5.2.1 v2</t>
  </si>
  <si>
    <t>Added requirement MHHS-BR-RS-127 to trigger Invalid 
Connection Type/ Meter Type Combination</t>
  </si>
  <si>
    <t>Updated steps for Missing DS appointment to cover requirement MHHS-BR-RS-131</t>
  </si>
  <si>
    <t>5.2.1 v3</t>
  </si>
  <si>
    <t xml:space="preserve">Added in Lapsed notification IF-035 if meter exchange updates not received after
3 working days after work has been completed based on PP feedback </t>
  </si>
  <si>
    <t>5.2.1 v4</t>
  </si>
  <si>
    <t>New test case created TC03 to cover Consent Granularity reminder and supplier
Requirement MHHS-BR-SU-110 for receiving reminder.</t>
  </si>
  <si>
    <t>Shaun Magee</t>
  </si>
  <si>
    <t>Correct acronym TC02 Step 290</t>
  </si>
  <si>
    <t>Bhavin Sikotra</t>
  </si>
  <si>
    <t>IR7 v0.5</t>
  </si>
  <si>
    <t>Added De-appoint (IF-037) before appoint (IF-036) based on IR7 changes on TC01 to TC04</t>
  </si>
  <si>
    <t>Komal Deshmane</t>
  </si>
  <si>
    <t xml:space="preserve">Added (If opted in) to IF-036/PUB-036 for LDSO based on IR7 updates DIN-743 on TC's 01 </t>
  </si>
  <si>
    <t>Replaced DIP response from "http 202 response from DIP" to "http 201 response from DIP" wherever needed</t>
  </si>
  <si>
    <t>Added column "Test Case Version" in SITFTS0880  Overview and TC01 to TC03</t>
  </si>
  <si>
    <t>IR7 v0.5.1</t>
  </si>
  <si>
    <t xml:space="preserve">Added in DPI update steps to update the DPI to trigger consent granularity mismatch reminders </t>
  </si>
  <si>
    <t>IR7 v0.5.2</t>
  </si>
  <si>
    <t xml:space="preserve">TC03 to be de scoped after discussions with the design team and data team. PP will not be able to set up data to get consent granularity in the right state without triggering validation rule failure Through IF-025 process. Design recommendation is to run this as a PIT test to trigger the Invalid consent granularity reminder </t>
  </si>
  <si>
    <t>IR7 v0.5.3</t>
  </si>
  <si>
    <t>Restructured TC02 after discussions with design test is now a connection type change where a Smart Whole Current meter has a connection type change to update to LV meter work is carried out but REGS is not updated causing appointment to lapse and Market Segment Invalid notifications to be sent out.</t>
  </si>
  <si>
    <t>General Update</t>
  </si>
  <si>
    <t>Updated TC01 to show that REGS Missing service notifications are sent out after 3 working days after discussion with design</t>
  </si>
  <si>
    <t>IR7 v0.5.4</t>
  </si>
  <si>
    <t xml:space="preserve">Updated TC02 to show that connection type updates go to currently appointed agents </t>
  </si>
  <si>
    <t>Izhan Ahsan</t>
  </si>
  <si>
    <t>IR7 v5.5.5</t>
  </si>
  <si>
    <t xml:space="preserve">Added MHHSP-BRS003-Registration Service-BR-RS-004-3 to TC01 where  IF-036 is
triggered by REGS for MSappActive or DSappActive. </t>
  </si>
  <si>
    <t>IR7 v0.5.5</t>
  </si>
  <si>
    <t>Added in IF-035 Issue MTD to Prospective/Incoming Metering Service steps on TC01</t>
  </si>
  <si>
    <t>Requirement update</t>
  </si>
  <si>
    <t>SITFTS-0880 TC03 created to add coverage to requirements MHHSP-BRS004-Supplier-BR-SU-110</t>
  </si>
  <si>
    <t>IR7 v0.5.6</t>
  </si>
  <si>
    <t>Removed MHHS-BR-DS-008.1 from TC01 due to incorrect mapping</t>
  </si>
  <si>
    <t xml:space="preserve">IR7 v0.5.6 </t>
  </si>
  <si>
    <t>MHHS-BR-MS-097.1 remapped to Step 54 in TC02. MHHS-BR-DS-159.1 remapped to Step 53 in TC02</t>
  </si>
  <si>
    <t>IR7 v0.5.7</t>
  </si>
  <si>
    <t>Updated supplier appointment reason description for DS to be set as SEG as opposed to the incorrect CSP, also added DS Lapsed appointment steps on TC02</t>
  </si>
  <si>
    <t>Amended TC01 to cover lapsing of MS appointment as well as DS appointment after discussions with design team as part of this test both appointments will lapse to trigger registration service reminder notifications</t>
  </si>
  <si>
    <t>IR7 v0.5.8</t>
  </si>
  <si>
    <t>After discussions with design team changes to TC01 as follows, change of service updates (MS &amp; DS) to be set 28 days in the future due to change of segment and meter exchange existing agents will still de appoint and trigger regs missing service notifications</t>
  </si>
  <si>
    <t xml:space="preserve">General Update </t>
  </si>
  <si>
    <r>
      <t xml:space="preserve">Updated Sign posting on TC02 when it comes to meter exchnage that the IF-005 </t>
    </r>
    <r>
      <rPr>
        <b/>
        <u/>
        <sz val="10"/>
        <color theme="1"/>
        <rFont val="Calibri"/>
        <family val="2"/>
      </rPr>
      <t>Is Not</t>
    </r>
    <r>
      <rPr>
        <sz val="10"/>
        <color theme="1"/>
        <rFont val="Calibri"/>
        <family val="2"/>
      </rPr>
      <t xml:space="preserve"> submitted once metering work has been completed in order to trigger invalid market segement reminders</t>
    </r>
  </si>
  <si>
    <t>Aman Shimpi</t>
  </si>
  <si>
    <t xml:space="preserve">Test Case Exit Point Identification
</t>
  </si>
  <si>
    <t>Evidence flag changed from Y to N of TC01 for steps
3,6,9,12,15,19,22,24,27,30,33,36,40,43,44,52,54,59,62,71,77,83,91,94</t>
  </si>
  <si>
    <t>Evidence flag changed from Y to N of TC03 for steps
1,4,8,9,17,18</t>
  </si>
  <si>
    <t>28th October 2024</t>
  </si>
  <si>
    <t>Ashwin</t>
  </si>
  <si>
    <t>Evidence flag changed from Y to N of TC02 for steps
3,6,9,12,15,19,22,25,28,31,35,36,44,46,50,54,56,57,58</t>
  </si>
  <si>
    <t>IR7 v0.5.9</t>
  </si>
  <si>
    <t xml:space="preserve">Removed triggering of D0268 after MTD's are exchanged on TC01 as the Smart meter service cannot process D0268 </t>
  </si>
  <si>
    <t>IR7 v0.5.10</t>
  </si>
  <si>
    <t>35699, 39708, 39959, 43693</t>
  </si>
  <si>
    <t xml:space="preserve">SITFTS-0880 TC01 Has been descoped as you cannot trigger service reminders by setting appointment date in the future as this will fail validation rule when atempting to conduct meter exchange. New test case has been created SITFTS-0880 TC04 after discussions with design team. New amended test now runs a CoS where no new meter service is appointed (IF-031 is not issued) when secured active is confirmed metering service de appointment is then trigged, as there is no new incoming meter service then registration reminders are trigged after 7 days </t>
  </si>
  <si>
    <t>IR7 v0.5.11</t>
  </si>
  <si>
    <t>Removed MS as recipient of [DSAppActive] PUB-036 on TC04. After discussing with the design team at this stage of the test there will be no appointed Metering Service there for as part of primary routing rules the PUB-036 would not be issued in this case.</t>
  </si>
  <si>
    <t>v0.5.11</t>
  </si>
  <si>
    <t>RTTM Update</t>
  </si>
  <si>
    <t xml:space="preserve">Removed invalid requirement MHHS-BR-DS-016 from TC04 as this requirement is for Smart dataflows not advanced </t>
  </si>
  <si>
    <t>SITFTS-0880</t>
  </si>
  <si>
    <t>Scenario Title</t>
  </si>
  <si>
    <t>Advisory Notifications for missing Services and Invalid Market Segment</t>
  </si>
  <si>
    <t>Theme</t>
  </si>
  <si>
    <r>
      <t xml:space="preserve">2. When Meter Exchange takes place after a connection type update and new meter details are not sent check that Invalid Market Segment Advisory Notification  is issued.
</t>
    </r>
    <r>
      <rPr>
        <sz val="9"/>
        <rFont val="Arial"/>
        <family val="2"/>
      </rPr>
      <t xml:space="preserve">3. When there is a consent missmatch registration service issue out Consent Granularity reminder
4. When Service De-Appointments have happened as a result of a change of Supply and no new Services are appointed immediately, verify that Advisory Notifications are correctly sent out. </t>
    </r>
  </si>
  <si>
    <t>Functional Category</t>
  </si>
  <si>
    <t xml:space="preserve">Change of Market Segment/Connection Type </t>
  </si>
  <si>
    <t>Functional Area 1</t>
  </si>
  <si>
    <t>Functional Area 2</t>
  </si>
  <si>
    <t>Change of Market Segment/Connection Type - Advisory Notifications</t>
  </si>
  <si>
    <t>Creator</t>
  </si>
  <si>
    <t>Scenario size</t>
  </si>
  <si>
    <t>Large</t>
  </si>
  <si>
    <t>Design Document Ref</t>
  </si>
  <si>
    <t>Business Process</t>
  </si>
  <si>
    <t>BP001, BP002, BP003, BP0010A, BP011A, BP011B, BP011C</t>
  </si>
  <si>
    <t xml:space="preserve">Test Case 2 - Requires Smart meter where current connection type is set as (W) Whole Current the connection type is updated to (L) - LV Meter during test,  meter exchange work is complete but does not get updated through IF-005. This should trigger appointments to lapse &amp; Market Segment Advisory Notification from the Registration service as it will be showing Smart Meter that is set as L- LV with CT
Test Case 4 -  Change of Supplier where no new metering service is appointed old metering service with be de-appointed after secured active is received and registration service reminders will be sent after 7 days of no metering service appointed 
</t>
  </si>
  <si>
    <t>Boundaries</t>
  </si>
  <si>
    <t>Test Case 2  - Test  ends when advisory notifications are sent when there is a connection type change, meter exchange is complete but registration service does not receive details of new meter through IF-005
Test Case 3 - Test ends when registration service issue out Consent Granularity reminder
Test Case 4 - The test ends once advisory notifications are sent and received for missing services when no meter service has been appointed for a Change of Supplier</t>
  </si>
  <si>
    <t>Test Case Variables</t>
  </si>
  <si>
    <r>
      <t xml:space="preserve">(2) Advanced change Connection Type, Where Connection type has gone from Smart (W) to Advanced (LV with CT) and meter exchange updated are not sent Triggering Invalid Market Segment Advisory Notification  
</t>
    </r>
    <r>
      <rPr>
        <sz val="9"/>
        <rFont val="Arial"/>
        <family val="2"/>
      </rPr>
      <t xml:space="preserve">(3) Domestic Customer with Advanced Meter, current consent set as HH, Consent to be updated to M. Domestic marker currently set as 'Y' but to be changed to 'N' for  Regs to issue out Consent Granularity reminder
(4) Advanced Change Of Supply where no Meter Service is appointed leading to advisory notifications to be sent
</t>
    </r>
    <r>
      <rPr>
        <sz val="9"/>
        <color rgb="FF000000"/>
        <rFont val="Arial"/>
        <family val="2"/>
      </rPr>
      <t xml:space="preserve">
</t>
    </r>
  </si>
  <si>
    <t>Below is a list of all associated test cases to this scenario.</t>
  </si>
  <si>
    <t>Test Case Link</t>
  </si>
  <si>
    <t>Test Case Version</t>
  </si>
  <si>
    <t xml:space="preserve">Test Data Requirements </t>
  </si>
  <si>
    <t>MPAN Type</t>
  </si>
  <si>
    <t>Effective time</t>
  </si>
  <si>
    <t>SITFTS-0880 TC02</t>
  </si>
  <si>
    <t>SITFTS-0880 Smart to Advanced Connection Type Change W to LV Meter Exchange updates not sent Triggering Invalid Market Segment Advisory Notification</t>
  </si>
  <si>
    <t>SITFTS-0880  TC02</t>
  </si>
  <si>
    <t>Smart Single MPAN where Connection Type Indicator is currently set at W - Whole Current</t>
  </si>
  <si>
    <t>Single</t>
  </si>
  <si>
    <t>Current Day</t>
  </si>
  <si>
    <t>SITFTS-0880 TC03</t>
  </si>
  <si>
    <t>SITFTS-0880 Domestic Customer with Advanced Meter,  issue out Consent Granularity reminder</t>
  </si>
  <si>
    <t>SITFTS-0880  TC03</t>
  </si>
  <si>
    <t>0.5.3</t>
  </si>
  <si>
    <t xml:space="preserve"> Domestic Customer with Advanced Meter installed, current consent set as HH, Domestic marker set to 'Y' but to be changed to 'N' Regs to issue out Consent Granularity reminder</t>
  </si>
  <si>
    <t>Advanced (HH Consent)</t>
  </si>
  <si>
    <t>SITFTS-0880 TC04</t>
  </si>
  <si>
    <t>SITFTS-0880 Advanced Change Of Supply where no Meter Service is appointed leading to advisory notifications to be sent</t>
  </si>
  <si>
    <t>SITFTS-0880  TC04</t>
  </si>
  <si>
    <t>Advanced Single MPAN MS Not to be appointed as part of test to trigger Registration Service Advisory Notifications</t>
  </si>
  <si>
    <t xml:space="preserve">SITFTS-0880 Smart to Advanced Connection Type Change Meter Exchange updates not sent Triggering Invalid Market Segment Advisory Notification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</si>
  <si>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</si>
  <si>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</si>
  <si>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</si>
  <si>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</si>
  <si>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</si>
  <si>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</si>
  <si>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</si>
  <si>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</si>
  <si>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</si>
  <si>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</si>
  <si>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</si>
  <si>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SITFTS-0880 - Smart to Advanced Connection Type Change Meter Exchange updates not sent Triggering Invalid Market Segment Advisory Notification  </t>
  </si>
  <si>
    <t>BP011A</t>
  </si>
  <si>
    <t>MHHS-BR-SU-098</t>
  </si>
  <si>
    <t>SUPC</t>
  </si>
  <si>
    <t xml:space="preserve">E-Mail / Metering Service Portal / Telephone etc. </t>
  </si>
  <si>
    <t>N/A</t>
  </si>
  <si>
    <t xml:space="preserve">Supplier will engage with the LDSO to arrange the change of connection type </t>
  </si>
  <si>
    <t>N</t>
  </si>
  <si>
    <t>MHHS-BR-LD-047
MHHS-BR-LD-048</t>
  </si>
  <si>
    <t>LDSO will schedule the agreed work and the agreed work date/time and agree with supplier.</t>
  </si>
  <si>
    <t>Put in place New Service Providers - Start</t>
  </si>
  <si>
    <t xml:space="preserve">70
</t>
  </si>
  <si>
    <t>IF-031</t>
  </si>
  <si>
    <t>[MSApp]</t>
  </si>
  <si>
    <t>SUPC sends IF-031 to DIP</t>
  </si>
  <si>
    <t>http 201 response from DIP</t>
  </si>
  <si>
    <t>PUB-031</t>
  </si>
  <si>
    <t>REGS</t>
  </si>
  <si>
    <t>DIP sends PUB-031 to REGS for a MS Appointment.</t>
  </si>
  <si>
    <t>Service Provider Appointment Scenario must be SEG</t>
  </si>
  <si>
    <t>MHHS-BR-RS-130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</si>
  <si>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</si>
  <si>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</si>
  <si>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</si>
  <si>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80
85</t>
  </si>
  <si>
    <t>IF-032</t>
  </si>
  <si>
    <t>[MSAppInitialResp]</t>
  </si>
  <si>
    <t>REGS sends IF-032 to DIP</t>
  </si>
  <si>
    <t>PUB-032</t>
  </si>
  <si>
    <t>DIP sends PUB-032 - Supplier Service Provider Appointment Request Response to the Supplier.</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</si>
  <si>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</si>
  <si>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</si>
  <si>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</si>
  <si>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IF-033</t>
  </si>
  <si>
    <t>[MSAppSPRequest]</t>
  </si>
  <si>
    <t>REGS sends IF-033 to DIP</t>
  </si>
  <si>
    <t>PUB-033</t>
  </si>
  <si>
    <t>AMSI</t>
  </si>
  <si>
    <t>MHHS-BR-MS-001</t>
  </si>
  <si>
    <t>Advanced Meter Service (Incoming) receives PUB-033  from  DIP.</t>
  </si>
  <si>
    <t xml:space="preserve">Metering Service (incoming) receives PUB-033 from the REGS which successfully updates on downstream systems.  Capture test evidence in the form of logs / screenshots from downstream systems/apps. </t>
  </si>
  <si>
    <t>110
130</t>
  </si>
  <si>
    <t xml:space="preserve">MHHS-BR-MS-002
</t>
  </si>
  <si>
    <t>IF-034</t>
  </si>
  <si>
    <t>[MSAppSPResponse]</t>
  </si>
  <si>
    <t>AMSI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</si>
  <si>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</si>
  <si>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</si>
  <si>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</si>
  <si>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</si>
  <si>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</si>
  <si>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</si>
  <si>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</si>
  <si>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</si>
  <si>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</si>
  <si>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</si>
  <si>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</si>
  <si>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AMSI, SUPC</t>
  </si>
  <si>
    <t>DIP sends PUB-035 to the Advanced Meter Service (Incoming) and Supplier.</t>
  </si>
  <si>
    <t>MHHS-BR-MS-006</t>
  </si>
  <si>
    <t>Advanced Meter Service (Incoming) receives PUB-035 with confirmation of MS appointment from  DIP.</t>
  </si>
  <si>
    <t xml:space="preserve">Metering Service receives PUB-035 confirmation of MS appointment which successfully updates on downstream systems.  Capture test evidence in the form of logs / screenshots from downstream systems/apps. </t>
  </si>
  <si>
    <t xml:space="preserve">MHHS-BR-SU-010
</t>
  </si>
  <si>
    <t>Supplier receives PUB-035 with confirmation of MS appointment  from DIP.</t>
  </si>
  <si>
    <t xml:space="preserve">Supplier receives PUB-035 confirmation of MS appointment which successfully updates on downstream systems.  Capture test evidence in the form of logs / screenshots from downstream systems/apps. </t>
  </si>
  <si>
    <t>`</t>
  </si>
  <si>
    <t>MHHS-BR-SU-019
MHHS-BR-SU-020
MHHS-BR-SU-021</t>
  </si>
  <si>
    <t>[DSApp]</t>
  </si>
  <si>
    <t xml:space="preserve">DIP sends PUB-031 to REGS for a DS Appointment. </t>
  </si>
  <si>
    <t>MHHS-BR-RS-043
MHHS-BR-RS-044</t>
  </si>
  <si>
    <t>REGS receives PUB-031 - Supplier Service Appointment Request from the DIP.</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</si>
  <si>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</si>
  <si>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[DSAppInitialResp]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</si>
  <si>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</si>
  <si>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</si>
  <si>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</si>
  <si>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ADSI</t>
  </si>
  <si>
    <t>DIP sends PUB-033 to the ADS (Incoming).</t>
  </si>
  <si>
    <t>ADS (Incoming) receives PUB-033  from the DIP.</t>
  </si>
  <si>
    <t xml:space="preserve">MHHS-BR-DS-008
</t>
  </si>
  <si>
    <t>[DSAppSPResponse]</t>
  </si>
  <si>
    <t>ADSI sends IF-034 to DIP</t>
  </si>
  <si>
    <t xml:space="preserve">MHHS-BR-RS-050
MHHS-BR-RS-051
MHHS-BR-RS-054
MHHS-BR-RS-056
</t>
  </si>
  <si>
    <t>REGS receives PUB-034 and determines processing treatment</t>
  </si>
  <si>
    <t>MHHS-BR-RS-052
MHHS-BR-RS-053</t>
  </si>
  <si>
    <t>[DSAppAccepted]</t>
  </si>
  <si>
    <t>ADSI , SUPC</t>
  </si>
  <si>
    <t>DIP sends PUB-035 to the Data Service (Incoming) and Supplier.</t>
  </si>
  <si>
    <t>MHHS-BR-DS-012.1</t>
  </si>
  <si>
    <t>Data Service (Incoming) receives PUB-035 with confirmation of DS appointment from  DIP.</t>
  </si>
  <si>
    <t xml:space="preserve">Data Service receives PUB-035 confirmation of DS appointment which successfully updates on downstream systems.  Capture test evidence in the form of logs / screenshots from downstream systems/apps. </t>
  </si>
  <si>
    <t>Put in place New Service Providers - End</t>
  </si>
  <si>
    <t>MHHS-BR-SU-024</t>
  </si>
  <si>
    <t>Supplier receives PUB-035 with confirmation of DS appointment  from DIP.</t>
  </si>
  <si>
    <t xml:space="preserve">Supplier receives PUB-035 confirmation of DS appointment which successfully updates on downstream systems.  Capture test evidence in the form of logs / screenshots from downstream systems/apps. </t>
  </si>
  <si>
    <t>Update Connection Type - Start</t>
  </si>
  <si>
    <t>205
220</t>
  </si>
  <si>
    <t>MHHS-BR-LD-049
MHHS-BR-LD-051
MHHS-BR-LD-052</t>
  </si>
  <si>
    <t>DB02</t>
  </si>
  <si>
    <t>The LDSO will action the Connection Type change as requested by Supplier &amp; the LDSO will update the Registration Service with the new connection type using internal DB002 message or agreed communication method</t>
  </si>
  <si>
    <t>At this point connection type needs to change to L - LV with CT</t>
  </si>
  <si>
    <t>225
230</t>
  </si>
  <si>
    <t>MHHS-BR-RS-125.1</t>
  </si>
  <si>
    <t>IF-043</t>
  </si>
  <si>
    <t>[ConnectionTypeChange]</t>
  </si>
  <si>
    <t xml:space="preserve">REGS sends IF-043 with updated connection type to DIP </t>
  </si>
  <si>
    <t>PUB-043</t>
  </si>
  <si>
    <t>SUPC, LDSO, SMSC, SDSC, MDS, EES</t>
  </si>
  <si>
    <t xml:space="preserve">DIP sends PUB-043 to SUPC, LDSO, SMSC, SDSC, MDS &amp; EES for notification of connection type change </t>
  </si>
  <si>
    <t>MHHS-BR-SU-104</t>
  </si>
  <si>
    <t>Supplier receives PUB-043 Notifying of connection type change</t>
  </si>
  <si>
    <t xml:space="preserve">Supplier receives PUB-043 Notification of connection type change and successfully updates on downstream systems.  Capture test evidence in the form of logs / screenshots from downstream systems/apps.  </t>
  </si>
  <si>
    <t>BP011B</t>
  </si>
  <si>
    <t>LDSO receives PUB-043 Notifying of connection type change</t>
  </si>
  <si>
    <t xml:space="preserve">LDSO receives PUB-043 Notification of connection type change and successfully updates on downstream systems.  Capture test evidence in the form of logs / screenshots from downstream systems/apps.  </t>
  </si>
  <si>
    <t>MHHS-BR-MS-097</t>
  </si>
  <si>
    <t>SMSC</t>
  </si>
  <si>
    <t>SMS (Current) receives PUB-043 Notifying of connection type change</t>
  </si>
  <si>
    <t xml:space="preserve">Metering Service receives PUB-043 Notification of connection type change and successfully updates on downstream systems.  Capture test evidence in the form of logs / screenshots from downstream systems/apps.  </t>
  </si>
  <si>
    <t>MHHS-BR-DS-159</t>
  </si>
  <si>
    <t>SDSC</t>
  </si>
  <si>
    <t>SDS (Current) receives PUB-043 Notifying of connection type change</t>
  </si>
  <si>
    <t xml:space="preserve">Data Service receives PUB-043 Notification of connection type change and successfully updates on downstream systems.  Capture test evidence in the form of logs / screenshots from downstream systems/apps.  </t>
  </si>
  <si>
    <t>MHHS-BR-EES-016.3</t>
  </si>
  <si>
    <t>EES receives PUB-043 Notifying of connection type change</t>
  </si>
  <si>
    <t xml:space="preserve">EES receives PUB-043 Notification of connection type change and successfully updates on downstream systems.  Capture test evidence in the form of logs / screenshots from downstream systems/apps.  </t>
  </si>
  <si>
    <t>Update Connection Type - End</t>
  </si>
  <si>
    <t>Central Settlements</t>
  </si>
  <si>
    <t>MDS</t>
  </si>
  <si>
    <t>MDS receives PUB-043 Notifying of connection type change</t>
  </si>
  <si>
    <t>MDS receives PUB-043 Notification of connection type change and successfully updates on downstream systems.  Capture test evidence in the form of logs / screenshots from downstream systems/apps.</t>
  </si>
  <si>
    <t>Meter Exchange No IF-005 Submitted -  Start</t>
  </si>
  <si>
    <t xml:space="preserve">MHHS-BR-SU-099
</t>
  </si>
  <si>
    <t>D0142</t>
  </si>
  <si>
    <t>Supplier issues out D0142 to Metering service requesting Meter installation works to be taken out</t>
  </si>
  <si>
    <t>Smart to Advanced exchange</t>
  </si>
  <si>
    <t>Meter Exchange  No IF-005 Submitted  -  End</t>
  </si>
  <si>
    <t>50
65
190</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</si>
  <si>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</si>
  <si>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</si>
  <si>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 xml:space="preserve">Meter exchange goes ahead however the IF-005 is not to be triggered so Invalid Market Segment Advisory Notification  can be sent after 7 days </t>
  </si>
  <si>
    <t>MS Appointment Lapse - Start</t>
  </si>
  <si>
    <t>300
305</t>
  </si>
  <si>
    <t xml:space="preserve">MHHS-BR-RS-022
MHHS-BR-RS-131
</t>
  </si>
  <si>
    <t>[MSAppLapsed]</t>
  </si>
  <si>
    <t>REGS sends IF-035 to DIP
Registration Service  sends a lapsed/rejected appointment notification to the Metering Service if it is 3 working days  beyond the appointment date Lapsed reason code LP005 - Change of Segment Failed</t>
  </si>
  <si>
    <t>BP002</t>
  </si>
  <si>
    <t>AMSC, SUPC</t>
  </si>
  <si>
    <t>DIP sends PUB-035 to the Meter Service &amp; Supplier</t>
  </si>
  <si>
    <t>MHHS-BR-MS-025</t>
  </si>
  <si>
    <t>AMSC</t>
  </si>
  <si>
    <t>AMSC receives PUB-035 detailing lapsed appointment</t>
  </si>
  <si>
    <t>Meter Service will cancel/terminate their prospective appointment on receipt of the Registration Service Proposed Appointment Request Outcome and Meter Services will delete any Meter technical details received on receipt of a lapsed notification. Successful updates on downstream systems.  Capture test evidence in the form of logs / screenshots from downstream systems/apps.</t>
  </si>
  <si>
    <t>MS Appointment Lapse - End</t>
  </si>
  <si>
    <t>MHHS-BR-SU-028</t>
  </si>
  <si>
    <t>Supplier receives PUB-035 detailing lapsed appointment</t>
  </si>
  <si>
    <t>Supplier receives PUB-035 MSAppLapsed and provides the option to restart the MS appointment process again once they receive Lapsed prospective appointment notification. Successfully updates on downstream systems.  Capture test evidence in the form of logs / screenshots from downstream systems/apps.</t>
  </si>
  <si>
    <t>DS Appointment Lapse - Start</t>
  </si>
  <si>
    <t>[DSAppLapsed]</t>
  </si>
  <si>
    <t>REGS sends IF-035 to DIP
Registration Service  sends a lapsed/rejected appointment notification to the Data Service if it is 3 working days  beyond the appointment date Lapsed reason code LP005 - Change of Segment Failed</t>
  </si>
  <si>
    <t>BP003</t>
  </si>
  <si>
    <t>ADSC, SUPC</t>
  </si>
  <si>
    <t>DIP sends PUB-035 to the Data Service &amp; Supplier</t>
  </si>
  <si>
    <t>231
232</t>
  </si>
  <si>
    <t>MHHS-BR-DS-012</t>
  </si>
  <si>
    <t>ADSC</t>
  </si>
  <si>
    <t>Data Service receives PUB-035 detailing lapsed appointment</t>
  </si>
  <si>
    <t>Data Service will cancel/terminate their prospective appointment on receipt of the Registration Service Proposed Appointment Request Outcome and Data Services will delete any Meter technical details received on receipt of a lapsed notification. Successful updates on downstream systems.  Capture test evidence in the form of logs / screenshots from downstream systems/apps.</t>
  </si>
  <si>
    <t>DS Appointment Lapse - End</t>
  </si>
  <si>
    <t>MHHS-BR-SU-025</t>
  </si>
  <si>
    <t>Supplier receives PUB-035 DSAppLapsed and provides the option to restart the DS appointment process again once they receive Lapsed prospective appointment notification. Successfully updates on downstream systems.  Capture test evidence in the form of logs / screenshots from downstream systems/apps.</t>
  </si>
  <si>
    <t>Registration Service Advisory Notifications - Start</t>
  </si>
  <si>
    <t>BP011C</t>
  </si>
  <si>
    <t>500
510
560
570
575
580</t>
  </si>
  <si>
    <t>MHHS-BR-RS-127
MHHS-BR-RS-128.1
MHHS-BR-RS-128</t>
  </si>
  <si>
    <t>IF-045</t>
  </si>
  <si>
    <t>[InvalidMarketSegment]</t>
  </si>
  <si>
    <t>REGS sends IF-045 to DIP</t>
  </si>
  <si>
    <t>MHHS-BR-RS-128.1
MHHS-BR-RS-128</t>
  </si>
  <si>
    <t>PUB-045</t>
  </si>
  <si>
    <t>SUPC, SDSC, SMSC</t>
  </si>
  <si>
    <t>DIP sends PUB-045 Invalid Market Segment Advisory Notification when it has not received updated meter exchange details to Supplier, Smart Data Service (Currently appointed) Smart Metering Serice (Currently appointed)</t>
  </si>
  <si>
    <t xml:space="preserve">The registration service issues out IF-045 if updated meter details are not received within 3 working days </t>
  </si>
  <si>
    <t>MHHS-BR-SU-109</t>
  </si>
  <si>
    <t>Supplier receives PUB-045 Advising of Invalid Market Segment Advisory Notification</t>
  </si>
  <si>
    <t>Supplier receives PUB-045 Invalid Market Segment Advisory Notification and successfully updates on downstream systems.  Capture test evidence in the form of logs / screenshots from downstream systems/apps.</t>
  </si>
  <si>
    <t>MHHS-BR-DS-159.1</t>
  </si>
  <si>
    <t>Smart Data Service (Currently appointed) receives PUB-045 Advising of Invalid Market Segment Advisory Notification</t>
  </si>
  <si>
    <t>Smart Data Service (Currently appointed) receives PUB-045 Invalid Market Segment Advisory Notification and successfully updates on downstream systems.  Capture test evidence in the form of logs / screenshots from downstream systems/apps.</t>
  </si>
  <si>
    <t>Registration Service Advisory Notifications - End</t>
  </si>
  <si>
    <t>MHHS-BR-MS-097.1</t>
  </si>
  <si>
    <t>Smart Metering Service (Currently appointed) receives PUB-045 Advising of Invalid Market Segment Advisory Notification</t>
  </si>
  <si>
    <t>Smart Metering Service (Currently appointed) receives PUB-045 Invalid Market Segment Advisory Notification and successfully updates on downstream systems.  Capture test evidence in the form of logs / screenshots from downstream systems/apps.</t>
  </si>
  <si>
    <t>SITFTS-0880 Domestic Customer with Advanced Meter, issue out Consent Granularity reminder</t>
  </si>
  <si>
    <t>SITFTS-0880 - Domestic Customer with Advanced Meter,  issue out Consent Granularity reminder</t>
  </si>
  <si>
    <t xml:space="preserve">Supplier Updates to Registration  </t>
  </si>
  <si>
    <t>BP010A</t>
  </si>
  <si>
    <t>MHHSP-BRS004-Supplier-BR-SU-078</t>
  </si>
  <si>
    <t>IF-025</t>
  </si>
  <si>
    <t>[ConsentGranularity]</t>
  </si>
  <si>
    <t>Supplier sends IF-025 to DIP</t>
  </si>
  <si>
    <t>PUB-025</t>
  </si>
  <si>
    <t xml:space="preserve">DIP sends PUB-025 to Registrations requesting change from HH to Monthly consent </t>
  </si>
  <si>
    <t>MHHSP-BRS003-Registration Service-BR-RS-118</t>
  </si>
  <si>
    <t xml:space="preserve">Registration Service receives PUB-025 with
details of request of consent change </t>
  </si>
  <si>
    <t>Registration Service receives PUB-025 ConsentGranularity and successful updates on downstream systems
Capture test evidence in the form of logs / screenshots from downstream systems/apps</t>
  </si>
  <si>
    <t>RS Updates to Registration Accepted</t>
  </si>
  <si>
    <t>MHHSP-BRS003-Registration Service-BR-RS-119
MHHSP-BRS003-Registration Service-BR-RS-120</t>
  </si>
  <si>
    <t>IF-026</t>
  </si>
  <si>
    <t>Registrations services update systems with consent change and sent out IF-026 to DIP</t>
  </si>
  <si>
    <t>PUB-026</t>
  </si>
  <si>
    <t>SUPC, ADSC</t>
  </si>
  <si>
    <t xml:space="preserve">DIP sends out PUB-026 to Supplier &amp; Data Service confirming update </t>
  </si>
  <si>
    <t>MHHSP-BRS004-Supplier-BR-SU-079</t>
  </si>
  <si>
    <t>Supplier will receive the Registration Service Successful Notification of Supplier Data Changes via the DIP on PUB-026.</t>
  </si>
  <si>
    <t>Supplier receives PUB-026, validates data changes and successful updates on downstream systems
Capture test evidence in the form of logs / screenshots from downstream systems/apps</t>
  </si>
  <si>
    <t>MHHSP-BRS001-ADS-SDS-BR-DS-127
MHHSP-BRS001-ADS-SDS-BR-DS-128
MHHSP-BRS001-SDS-BR-DS-130</t>
  </si>
  <si>
    <t xml:space="preserve">Data Service will receive the Registration Service Successful Notification of Supplier Data Changes via the DIP on PUB-026. </t>
  </si>
  <si>
    <t>Data service receives PUB-026, validates data changes and successful updates on downstream systems
Capture test evidence in the form of logs / screenshots from downstream systems/apps</t>
  </si>
  <si>
    <t>Supplier Change of Registration Data</t>
  </si>
  <si>
    <t>MHHSP-BRS004-Supplier-BR-SU-076</t>
  </si>
  <si>
    <t>CSS02000</t>
  </si>
  <si>
    <t>Supplier informs css via CSS2000 on change of Domestic Premise Indicator</t>
  </si>
  <si>
    <t>CSS02850</t>
  </si>
  <si>
    <t xml:space="preserve">CSS will send the Registration Service a CSS interface(CSS02850) to update the domestic premise indicator. </t>
  </si>
  <si>
    <t>RS Notification of Registration change</t>
  </si>
  <si>
    <t>120
130</t>
  </si>
  <si>
    <t>MHHSP-BRS003-Registration Service-BR-RS-116
MHHSP-BRS003-Registration Service-BR-RS-117</t>
  </si>
  <si>
    <t>IF-018</t>
  </si>
  <si>
    <t>[DomPremInd]</t>
  </si>
  <si>
    <t>Registration service receives Registration update from CSS and sends IF-018 to DIP</t>
  </si>
  <si>
    <t>PUB-018</t>
  </si>
  <si>
    <t>SUPC, LDSO, AMSC, ADSC, MDS</t>
  </si>
  <si>
    <t>DIP sends PUB-018 updating the domestic premise indicator to Non-Domestic in all their systems and issuing update to Supplier, LDSO, metering service, data service &amp; MDS</t>
  </si>
  <si>
    <t>MHHSP-BRS004-Supplier-BR-SU-077</t>
  </si>
  <si>
    <t>Supplier receives PUB-018 confirming domestic premise indicator update</t>
  </si>
  <si>
    <t>Supplier receives PUB-018, confirms the new domestic premise indicator update and successful updates on downstream systems
Capture test evidence in the form of logs / screenshots from downstream systems/apps</t>
  </si>
  <si>
    <t>MHHSP-BRS005-LDSO-BR-LD-034</t>
  </si>
  <si>
    <t>LDSO receives PUB-018 confirming domestic premise indicator update</t>
  </si>
  <si>
    <t>LDSO receives PUB-018, confirms the new domestic premise indicator update and successful updates on downstream systems
Capture test evidence in the form of logs / screenshots from downstream systems/apps</t>
  </si>
  <si>
    <t>MHHSP-BRS002-MSA-MSS-BR-MS-066</t>
  </si>
  <si>
    <t>Advanced Metering Service receives PUB-018 confirming domestic premise indicator update</t>
  </si>
  <si>
    <t>Advanced Metering receives PUB-018, confirms the new domestic premise indicator update and successful updates on downstream systems
Capture test evidence in the form of logs / screenshots from downstream systems/apps</t>
  </si>
  <si>
    <t xml:space="preserve">	MHHSP-BRS001-ADS-SDS-BR-DS-126</t>
  </si>
  <si>
    <t>Advanced Data Service receives PUB-018 confirming domestic premise indicator update</t>
  </si>
  <si>
    <t>Advanced Data Service receives PUB-018, confirms the new domestic premise indicator update and successful updates on downstream systems
Capture test evidence in the form of logs / screenshots from downstream systems/apps</t>
  </si>
  <si>
    <t>MDS receives PUB-018 confirming domestic premise indicator update</t>
  </si>
  <si>
    <t>MDS receives PUB-018, confirms the new domestic premise indicator update and successful updates on downstream systems
Capture test evidence in the form of logs / screenshots from downstream systems/apps</t>
  </si>
  <si>
    <t xml:space="preserve">600
</t>
  </si>
  <si>
    <t>MHHSP-BRS003-Registration Service-BR-RS-128-2</t>
  </si>
  <si>
    <t>Registration Service identifies Consent mismatch where domestic indicator is set as 'N' but monthly consent is still set as Monthly for an advanced meter</t>
  </si>
  <si>
    <t xml:space="preserve">Current consent value should still be set as Monthly and domestic indicator should be now set as 'N' Capture test evidence in the form of logs / screenshots from downstream systems/apps. </t>
  </si>
  <si>
    <t xml:space="preserve">Wait Step </t>
  </si>
  <si>
    <t xml:space="preserve">7&gt; day advance with no consent update </t>
  </si>
  <si>
    <t>[ConsentGranulartiyInvalid]</t>
  </si>
  <si>
    <t xml:space="preserve">DIP sends PUB-045 -Consent Granularity Invalid notification to Supplier </t>
  </si>
  <si>
    <t>MHHSP-BRS004-Supplier-BR-SU-110</t>
  </si>
  <si>
    <t>Supplier receives PUB-045 -Consent Granularity Invalid notification</t>
  </si>
  <si>
    <t xml:space="preserve">Supplier receives PUB-045 confirmation of Invalid Consent Notification on downstream systems.  Capture test evidence in the form of logs / screenshots from downstream systems/apps. </t>
  </si>
  <si>
    <t>SITFTS-0880-Advanced Change Of Supply where no Meter Service is appointed leading to advisory notifications to be sent</t>
  </si>
  <si>
    <t>SITFTS-0880 - Advanced Change Of Supply where no Meter Service is appointed leading to advisory notifications to be sent</t>
  </si>
  <si>
    <t>Change of Supply  - Start</t>
  </si>
  <si>
    <t>BP001</t>
  </si>
  <si>
    <t>SUPI</t>
  </si>
  <si>
    <t>CSS01700</t>
  </si>
  <si>
    <t>CSS receives Switch Request from Supplier (Incoming) and responds to REGS</t>
  </si>
  <si>
    <t>MHHS-BR-RS-005</t>
  </si>
  <si>
    <t>CSS02800</t>
  </si>
  <si>
    <t xml:space="preserve">Registration Service receives pending Supplier request via CSS flow. </t>
  </si>
  <si>
    <t>The Registration Service will send IF-002 to the prospective Supplier (Incoming). This will contain all of the current data held within the  Registration Service</t>
  </si>
  <si>
    <t>MHHS-BR-RS-006</t>
  </si>
  <si>
    <t>IF-002</t>
  </si>
  <si>
    <t>[GainMPANInfo]</t>
  </si>
  <si>
    <t>REGS sends IF-002 to DIP to update Supplier (Incoming)</t>
  </si>
  <si>
    <t>PUB-002</t>
  </si>
  <si>
    <t>DIP sends PUB-002 to update Supplier (Incoming)</t>
  </si>
  <si>
    <t>PUB-002 Sent to Supplier (Incoming) in order to obtain all relevant information to successfully set up the site in all systems and determine correct Service provider</t>
  </si>
  <si>
    <t>MHHS-BR-SU-001</t>
  </si>
  <si>
    <t>PUB-002 received by Supplier (Incoming)</t>
  </si>
  <si>
    <t>Supplier (Incoming) receives PUB-002 GainMPANInfo  with relevant information to set up the site.
Confirms successful updates on downstream systems. 
Capture test evidence in the form of logs / screenshots from downstream systems/apps</t>
  </si>
  <si>
    <t>Meter Service Appointment - Advice Step</t>
  </si>
  <si>
    <t>No Meter service appointment is to start at this point. Meter service appointment happens later in the test once the secured active has been confirmed.</t>
  </si>
  <si>
    <t xml:space="preserve">Change of Data Service - Raise Appointment </t>
  </si>
  <si>
    <t>Supplier Appointment Request</t>
  </si>
  <si>
    <t>10
20</t>
  </si>
  <si>
    <r>
      <t xml:space="preserve">Supplier (Incoming) sends IF-031 to DIP </t>
    </r>
    <r>
      <rPr>
        <b/>
        <sz val="10"/>
        <rFont val="Calibri"/>
        <family val="2"/>
      </rPr>
      <t>- "Please note the incumbent data service organisation in this instance is to be deappointed and reappointed; there is no change of organisation".</t>
    </r>
  </si>
  <si>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</si>
  <si>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</si>
  <si>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</si>
  <si>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</si>
  <si>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</si>
  <si>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</si>
  <si>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ADSI (incumbent org)</t>
  </si>
  <si>
    <t>RS Appointment Request Accepted</t>
  </si>
  <si>
    <t>MHHS-BR-DS-008
MHHS-BR-DS-011</t>
  </si>
  <si>
    <t>85
100</t>
  </si>
  <si>
    <t>MHHS-BR-RS-050
MHHS-BR-RS-051
MHHS-BR-RS-054
MHHS-BR-RS-056
MHHS-BR-RS-057</t>
  </si>
  <si>
    <t>RS Appointment Accepted</t>
  </si>
  <si>
    <t>85
87</t>
  </si>
  <si>
    <t>MHHS-BR-RS-050
MHHS-BR-RS-051
MHHS-BR-RS-052</t>
  </si>
  <si>
    <t>SUPI, ADSI (incumbent org)</t>
  </si>
  <si>
    <t>DIP sends PUB-035 to the Supplier (Incoming) and Data Service (Incoming)</t>
  </si>
  <si>
    <t>Supplier (Incoming) receives PUB-035.</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</si>
  <si>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</si>
  <si>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</si>
  <si>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</si>
  <si>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RS Prospective Appointment Notification</t>
  </si>
  <si>
    <t>MHHS-BR-RS-019</t>
  </si>
  <si>
    <t>[IMS-SendMTD]</t>
  </si>
  <si>
    <t>AMSO</t>
  </si>
  <si>
    <t>DIP sends PUB-035 [Prospective Appt] to the AMS (Outgoing).</t>
  </si>
  <si>
    <t>Adv MTD Exchanged</t>
  </si>
  <si>
    <t xml:space="preserve">AMSO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</si>
  <si>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</si>
  <si>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</si>
  <si>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</si>
  <si>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D268 HH Adv MTD</t>
  </si>
  <si>
    <t>AMS (Outgoing) sends D268 HH Adv MTD to ADSI</t>
  </si>
  <si>
    <t xml:space="preserve">MHHS-BR-DS-015
</t>
  </si>
  <si>
    <t xml:space="preserve">ADSI receives D268 HH Adv MTD from AMS (Outgoing) </t>
  </si>
  <si>
    <t>MHHS-BR-SU-003
MHHS-BR-SU-048</t>
  </si>
  <si>
    <t>CSS02370</t>
  </si>
  <si>
    <t>CSS Sends Status Change Notification Message to New Supplier</t>
  </si>
  <si>
    <t>Suppliers will receive notification from CSS that COS has a secured status</t>
  </si>
  <si>
    <t>MHHS BR EES 016.4</t>
  </si>
  <si>
    <t>CSS02460</t>
  </si>
  <si>
    <t xml:space="preserve">EES receives CSS02460 Status Change Sync </t>
  </si>
  <si>
    <t>MHHS-BR-RS-007
MHHS-BR-RS-008
MHHS-BR-RS-094
MHHS-BR-RS-096</t>
  </si>
  <si>
    <t>CSS02860</t>
  </si>
  <si>
    <t>REGS receives CSS02860 Status Change Sync and outputs IF-001 - CoS Notification.</t>
  </si>
  <si>
    <t>The Registration Service will receive a COS secured notification from CSS. The Registration Service will send IF-001 to confirm to parties the new Supplier information</t>
  </si>
  <si>
    <t>IF-001</t>
  </si>
  <si>
    <t>[ChangeOfSupplier]</t>
  </si>
  <si>
    <t>REGS sends IF-001 - CoS Notification to DIP</t>
  </si>
  <si>
    <t>PUB-001</t>
  </si>
  <si>
    <t>SUPI, LDSO, MDS</t>
  </si>
  <si>
    <t>DIP sends PUB-001 - CoS Notification to Supplier (Incoming), LDSO, MDS.</t>
  </si>
  <si>
    <t>DIP sends PUB-001 ChangeOfSupplier notification with relevant information to Supplier (Incoming), LDSO, MDS.
Confirms successful updates on downstream systems. 
Capture test evidence in the form of logs / screenshots from downstream systems/apps</t>
  </si>
  <si>
    <t>MHHS-BR-SU-004
MHHS-BR-SU-049</t>
  </si>
  <si>
    <t>Supplier (Incoming) receives PUB-001 - CoS Notification</t>
  </si>
  <si>
    <t xml:space="preserve">Supplier (Incoming) receives PUB-001 with relevant information for  intial registration of the supplier
Confirms successful updates on downstream systems. 
Capture test evidence in the form of logs / screenshots from downstream systems/apps
</t>
  </si>
  <si>
    <t>MHHS-BR-LD-001
MHHS-BR-LD-012</t>
  </si>
  <si>
    <t>LDSO receives PUB-001 - CoS Notification</t>
  </si>
  <si>
    <t xml:space="preserve">LDSO receives PUB-001 with relevant information for  intial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</si>
  <si>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</si>
  <si>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</si>
  <si>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intial registration of the supplier
Confirms successful updates on downstream systems. 
Capture test evidence in the form of logs / screenshots from downstream systems/apps
</t>
  </si>
  <si>
    <t>RS Appointment Queue (If required) /
COS Secured Notification</t>
  </si>
  <si>
    <t>CSS Secured Notification</t>
  </si>
  <si>
    <t xml:space="preserve">CSS Secured Notification received </t>
  </si>
  <si>
    <t>RS De-Appointment Notification - Incoming SPs not provided</t>
  </si>
  <si>
    <t>IF-037</t>
  </si>
  <si>
    <t>[MSDeApp]</t>
  </si>
  <si>
    <t>Registration service sends out IF-037 to DIP</t>
  </si>
  <si>
    <t>PUB-037</t>
  </si>
  <si>
    <t xml:space="preserve">AMSO, Supplier (Outgoing), LDSO &amp; EES  </t>
  </si>
  <si>
    <r>
      <t xml:space="preserve">DIP sends out PUB-037 to Old Metering Service, Supplier (Outgoing), LDSO &amp; EES  
</t>
    </r>
    <r>
      <rPr>
        <b/>
        <sz val="10"/>
        <rFont val="Calibri"/>
        <family val="2"/>
      </rPr>
      <t>with Block B010 not populated</t>
    </r>
  </si>
  <si>
    <t>MHHS-BR-MS-005</t>
  </si>
  <si>
    <t>Old Metering Service receives PUB-037 confirming MS De-appointment</t>
  </si>
  <si>
    <t>Old Metering Service receives PUB-037 MSDeApp with relevant information of de-appointment.
Confirms successful updates on downstream systems. 
Capture test evidence in the form of logs / screenshots from downstream systems/apps</t>
  </si>
  <si>
    <t>MHHS-BR-SU-012</t>
  </si>
  <si>
    <t>Supplier(Outgoing)</t>
  </si>
  <si>
    <t>Outgoing Supplier receives PUB-037 confirming MS De-appointment</t>
  </si>
  <si>
    <t>Outgoing Supplier receives PUB-037 MSDeApp with relevant information of de-appointment.
Confirms successful updates on downstream systems. 
Capture test evidence in the form of logs / screenshots from downstream systems/apps</t>
  </si>
  <si>
    <t>MHHS-BR-LD-002</t>
  </si>
  <si>
    <t>LDSO  receives PUB-037 confirming MS De-appointment</t>
  </si>
  <si>
    <t>LDSO receives PUB-037 MSDeApp with relevant information of de-appointment.
Confirms successful updates on downstream systems. 
Capture test evidence in the form of logs / screenshots from downstream systems/apps</t>
  </si>
  <si>
    <t>EES  receives PUB-037 confirming MS De-appointment</t>
  </si>
  <si>
    <t>EES receives PUB-037 MSDeApp with relevant information of de-appointment.
Confirms successful updates on downstream systems. 
Capture test evidence in the form of logs / screenshots from downstream systems/apps</t>
  </si>
  <si>
    <t xml:space="preserve">Change of Data Service - Accept Appointment </t>
  </si>
  <si>
    <t>RS Apppointment Queue (If required) /
COS Secured Notification</t>
  </si>
  <si>
    <t>101
120</t>
  </si>
  <si>
    <t>REGS Holds in appointment queue until appointment date reached and CSS Secured Notification received</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</si>
  <si>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</si>
  <si>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CSS Secured Notification received  </t>
  </si>
  <si>
    <t>RS De-Appointment Notification</t>
  </si>
  <si>
    <t>[DSDeApp]</t>
  </si>
  <si>
    <t>REGS sends IF-037 to DIP</t>
  </si>
  <si>
    <t xml:space="preserve">ADSO (incumbent org), SUPO, LDSO, EES, MDS </t>
  </si>
  <si>
    <t xml:space="preserve">DIP sends out PUB-037 to ADSO, SUPO, LDSO, EES and MDS confirming DS De-appointment </t>
  </si>
  <si>
    <t>MHHS-BR-DS-018</t>
  </si>
  <si>
    <t>ADSO (incumbent org)</t>
  </si>
  <si>
    <r>
      <t xml:space="preserve">ADSO recieves PUB-037 confirming DS De-appointment </t>
    </r>
    <r>
      <rPr>
        <b/>
        <sz val="10"/>
        <rFont val="Calibri"/>
        <family val="2"/>
      </rPr>
      <t xml:space="preserve"> - "Please note the incumbent data service organisation in this instance is to be deappointed and reappointed; there is no change of organisation".</t>
    </r>
  </si>
  <si>
    <t xml:space="preserve">ADSO receives PUB-037 DSDeApp with details of Data Services DE Appointment successfully updates on downstream systems.  Capture test evidence in the form of logs / screenshots from downstream systems/apps. </t>
  </si>
  <si>
    <t>MHHS-BR-SU-026</t>
  </si>
  <si>
    <t xml:space="preserve">Supplier(Outgoing) recieves PUB-037  confirming DS De-appointment </t>
  </si>
  <si>
    <t xml:space="preserve">Supplier(Outgoing) receives PUB-037 DSDeApp with details of Data Services De-appointment successfully updates on downstream systems.  Capture test evidence in the form of logs / screenshots from downstream systems/apps. </t>
  </si>
  <si>
    <t>MHHS-BR-LD-004</t>
  </si>
  <si>
    <t xml:space="preserve">LDSO recieves PUB-037  confirming DS De-appointment </t>
  </si>
  <si>
    <t xml:space="preserve">LDSO receives PUB-037 DSDeApp with details of Data Services De-appointment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</si>
  <si>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</si>
  <si>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De-appointment successfully updates on downstream systems.  Capture test evidence in the form of logs / screenshots from downstream systems/apps. </t>
  </si>
  <si>
    <t>MDS receives PUB-037.</t>
  </si>
  <si>
    <t xml:space="preserve">MDS receives PUB-037 DSDeApp with details of Data Services De-appointment successfully updates on downstream systems.  Capture test evidence in the form of logs / screenshots from downstream systems/apps. </t>
  </si>
  <si>
    <t>RS Appointment Notification</t>
  </si>
  <si>
    <t>MHHS-BR-RS-067</t>
  </si>
  <si>
    <t>IF-036</t>
  </si>
  <si>
    <t>[DSAppActive]</t>
  </si>
  <si>
    <t>REGS sends IF-036 to DIP</t>
  </si>
  <si>
    <t>PUB-036</t>
  </si>
  <si>
    <t xml:space="preserve">SUPC, LDSO (If opted in), EES, ADSI (incumbent org) , MDS </t>
  </si>
  <si>
    <t>DIP sends PUB-036 to SUPC, LDSO (If opted in), EES, ADSI and MDS confirming DS Appointment</t>
  </si>
  <si>
    <t>MHHS-BR-SU-027</t>
  </si>
  <si>
    <t xml:space="preserve">Supplier receives PUB-036 </t>
  </si>
  <si>
    <t xml:space="preserve">Supplier receives PUB-036 DSAppActive with details of Data Services Appointment Accepted successfully updates on downstream systems.  Capture test evidence in the form of logs / screenshots from downstream systems/apps. </t>
  </si>
  <si>
    <t>MHHS-BR-LD-005</t>
  </si>
  <si>
    <t>LDSO (If opted in)</t>
  </si>
  <si>
    <t>LDSO receives PUB-036 (If opted in)</t>
  </si>
  <si>
    <t xml:space="preserve">LDSO (If opted in) receives PUB-036 DSAppActive with details of Data Services Appointment Accepted successfully updates on downstream systems.  Capture test evidence in the form of logs / screenshots from downstream systems/apps. </t>
  </si>
  <si>
    <t>EES receives PUB-036</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</si>
  <si>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</si>
  <si>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</si>
  <si>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</si>
  <si>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</si>
  <si>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r>
      <t xml:space="preserve">ADS (Incoming) receives PUB-036 </t>
    </r>
    <r>
      <rPr>
        <b/>
        <sz val="10"/>
        <rFont val="Calibri"/>
        <family val="2"/>
      </rPr>
      <t>- "Please note the incumbent data service organisation in this instance is to be deappointed and reappointed; there is no change of organisation".</t>
    </r>
  </si>
  <si>
    <t xml:space="preserve">ADS incoming receives PUB-036 DSAppActive with details of Data Services Appointment Accepted successfully updates on downstream systems.  Capture test evidence in the form of logs / screenshots from downstream systems/apps. </t>
  </si>
  <si>
    <t>7 Day Wait Step</t>
  </si>
  <si>
    <t>500
510
520
530</t>
  </si>
  <si>
    <t>MHHS-BR-RS-128.1</t>
  </si>
  <si>
    <t>[NoMSAppointed]</t>
  </si>
  <si>
    <t xml:space="preserve">REGS flags missing AMS appointment issues IF-045 due to missing AMS Appointment that’s been greater than 7 days REGS sends IF-045 to DIP </t>
  </si>
  <si>
    <t xml:space="preserve">REGS flags missing AMS appointment and DIP issues PUB-045 due to missing AMS Appointment that’s been greater than 7days </t>
  </si>
  <si>
    <t>540
550</t>
  </si>
  <si>
    <t>MHHS-BR-SU-108</t>
  </si>
  <si>
    <t>Supplier receives PUB-045</t>
  </si>
  <si>
    <t xml:space="preserve">Supplier receives PUB-045 with details of missing service and successfully updates on downstream systems.  Capture test evidence in the form of logs / screenshots from downstream systems/apps. </t>
  </si>
  <si>
    <t>Requirements Update</t>
  </si>
  <si>
    <t>Removed invalid mappings - 
TC02
MHHS-BR-SU-022, MHHS-BR-RS-046, MHHS-BR-DS-011
TC04
MHHS-BR-SU-022, MHHS-BR-SU-025, MHHS-BR-RS-046, MHHS-BR-RS-031, MHHS-BR-RS-065, MHHS-BR-DS-011</t>
  </si>
  <si>
    <t>0.5.8</t>
  </si>
  <si>
    <t>0.5.4</t>
  </si>
  <si>
    <t xml:space="preserve">MHHS-BR-RS-011
</t>
  </si>
  <si>
    <t xml:space="preserve">MHHS-BR-SU-009
</t>
  </si>
  <si>
    <t xml:space="preserve">MHHS-BR-RS-015
</t>
  </si>
  <si>
    <t xml:space="preserve">MHHS-BR-RS-045
</t>
  </si>
  <si>
    <t xml:space="preserve">
</t>
  </si>
  <si>
    <t>MHHS-BR-SU-023</t>
  </si>
  <si>
    <t xml:space="preserve">MHHS-BR-DS-007
</t>
  </si>
  <si>
    <t xml:space="preserve">MHHS-BR-SU-024
</t>
  </si>
  <si>
    <t>MHHS-BR-RS-030
MHHS-BR-RS-033.1</t>
  </si>
  <si>
    <t xml:space="preserve">MHHS-BR-RS-064
</t>
  </si>
  <si>
    <t>Supplier receives PUB-032 - Supplier Service Provider Appointment Request Response and waits for Acceptance</t>
  </si>
  <si>
    <t>ADS (Incoming) receives PUB-033 from the DIP.</t>
  </si>
  <si>
    <t>v0.6.1</t>
  </si>
  <si>
    <t>Performed retrospective clean-up to correct grammar, spelling, and clarify ambiguous steps and acronyms on TC02 &amp; TC04</t>
  </si>
  <si>
    <t>DIP sends PUB-033 to the AMS (Incoming).</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</si>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</sst>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sz val="9"/>
      <color theme="0"/>
      <name val="Arial"/>
      <family val="2"/>
    </font>
    <font>
      <sz val="10"/>
      <color theme="0"/>
      <name val="Arial"/>
      <family val="2"/>
    </font>
    <font>
      <b/>
      <sz val="10"/>
      <name val="Calibri"/>
      <family val="2"/>
    </font>
    <font>
      <u/>
      <sz val="10"/>
      <name val="Calibri"/>
      <family val="2"/>
    </font>
    <font>
      <b/>
      <u/>
      <sz val="10"/>
      <color theme="1"/>
      <name val="Calibri"/>
      <family val="2"/>
    </font>
    <font>
      <b/>
      <sz val="9"/>
      <color rgb="FF000000"/>
      <name val="Arial"/>
      <family val="2"/>
    </font>
    <font>
      <b/>
      <sz val="10"/>
      <color rgb="FF000000"/>
      <name val="Calibri"/>
      <family val="2"/>
    </font>
    <font>
      <b/>
      <sz val="10"/>
      <color rgb="FF000000"/>
      <name val="Arial"/>
      <family val="2"/>
    </font>
    <font>
      <strike/>
      <sz val="10"/>
      <color rgb="FF000000"/>
      <name val="Calibri"/>
      <family val="2"/>
    </font>
    <font>
      <b/>
      <sz val="10"/>
      <color rgb="FF0F2147"/>
      <name val="Calibri"/>
      <family val="2"/>
    </font>
    <font>
      <strike/>
      <sz val="10"/>
      <name val="Calibri"/>
      <family val="2"/>
    </font>
    <font>
      <b/>
      <strike/>
      <sz val="10"/>
      <name val="Calibri"/>
      <family val="2"/>
    </font>
    <font>
      <strike/>
      <sz val="10"/>
      <name val="Verdana"/>
      <family val="2"/>
    </font>
    <font>
      <strike/>
      <sz val="10"/>
      <color rgb="FFFF000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
      <patternFill patternType="solid">
        <fgColor theme="2"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81">
    <xf numFmtId="0" fontId="0" fillId="0" borderId="0" applyBorder="0"/>
    <xf numFmtId="0" fontId="31" fillId="0" borderId="0"/>
    <xf numFmtId="0" fontId="31" fillId="0" borderId="0"/>
    <xf numFmtId="43" fontId="27" fillId="0" borderId="0" applyFill="0" applyBorder="0" applyAlignment="0" applyProtection="0"/>
    <xf numFmtId="41" fontId="21" fillId="0" borderId="0" applyFont="0" applyFill="0" applyBorder="0" applyAlignment="0" applyProtection="0"/>
    <xf numFmtId="44" fontId="27" fillId="0" borderId="0" applyFill="0" applyBorder="0" applyAlignment="0" applyProtection="0"/>
    <xf numFmtId="42" fontId="21" fillId="0" borderId="0" applyFont="0" applyFill="0" applyBorder="0" applyAlignment="0" applyProtection="0"/>
    <xf numFmtId="9" fontId="27" fillId="0" borderId="0" applyFill="0" applyBorder="0" applyAlignment="0" applyProtection="0"/>
    <xf numFmtId="0" fontId="23" fillId="0" borderId="0" applyNumberFormat="0" applyFill="0" applyBorder="0" applyAlignment="0" applyProtection="0"/>
    <xf numFmtId="0" fontId="25"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0" fillId="0" borderId="0" applyNumberFormat="0" applyFill="0" applyAlignment="0" applyProtection="0"/>
    <xf numFmtId="0" fontId="37" fillId="10" borderId="0" applyNumberFormat="0" applyBorder="0" applyAlignment="0" applyProtection="0"/>
    <xf numFmtId="0" fontId="35" fillId="8" borderId="0" applyNumberFormat="0" applyBorder="0" applyAlignment="0" applyProtection="0"/>
    <xf numFmtId="0" fontId="36" fillId="11" borderId="0" applyNumberFormat="0" applyBorder="0" applyAlignment="0" applyProtection="0"/>
    <xf numFmtId="0" fontId="34" fillId="11" borderId="2" applyNumberFormat="0" applyAlignment="0" applyProtection="0"/>
    <xf numFmtId="0" fontId="26" fillId="12" borderId="3" applyNumberFormat="0" applyAlignment="0" applyProtection="0"/>
    <xf numFmtId="0" fontId="38" fillId="12" borderId="2" applyNumberFormat="0" applyAlignment="0" applyProtection="0"/>
    <xf numFmtId="0" fontId="39" fillId="0" borderId="4" applyNumberFormat="0" applyFill="0" applyAlignment="0" applyProtection="0"/>
    <xf numFmtId="0" fontId="32" fillId="13" borderId="5" applyNumberFormat="0" applyAlignment="0" applyProtection="0"/>
    <xf numFmtId="0" fontId="40" fillId="0" borderId="0" applyNumberFormat="0" applyFill="0" applyBorder="0" applyAlignment="0" applyProtection="0"/>
    <xf numFmtId="0" fontId="27" fillId="14" borderId="6" applyNumberFormat="0" applyAlignment="0" applyProtection="0"/>
    <xf numFmtId="0" fontId="33" fillId="0" borderId="0" applyNumberFormat="0" applyFill="0" applyBorder="0" applyAlignment="0" applyProtection="0"/>
    <xf numFmtId="0" fontId="26" fillId="0" borderId="7" applyNumberFormat="0" applyFill="0" applyAlignment="0" applyProtection="0"/>
    <xf numFmtId="0" fontId="41" fillId="20" borderId="0" applyNumberFormat="0" applyBorder="0" applyAlignment="0" applyProtection="0"/>
    <xf numFmtId="0" fontId="27" fillId="18"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41" fillId="23"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41" fillId="25" borderId="0" applyNumberFormat="0" applyBorder="0" applyAlignment="0" applyProtection="0"/>
    <xf numFmtId="0" fontId="27" fillId="17" borderId="0" applyNumberFormat="0" applyBorder="0" applyAlignment="0" applyProtection="0"/>
    <xf numFmtId="0" fontId="27" fillId="10" borderId="0" applyNumberFormat="0" applyBorder="0" applyAlignment="0" applyProtection="0"/>
    <xf numFmtId="0" fontId="27" fillId="24" borderId="0" applyNumberFormat="0" applyBorder="0" applyAlignment="0" applyProtection="0"/>
    <xf numFmtId="0" fontId="41" fillId="26"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41" fillId="28"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27" borderId="0" applyNumberFormat="0" applyBorder="0" applyAlignment="0" applyProtection="0"/>
    <xf numFmtId="0" fontId="24"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44" fillId="0" borderId="0"/>
    <xf numFmtId="0" fontId="18" fillId="0" borderId="0"/>
    <xf numFmtId="0" fontId="18" fillId="0" borderId="0"/>
    <xf numFmtId="0" fontId="17" fillId="0" borderId="0"/>
    <xf numFmtId="0" fontId="17" fillId="0" borderId="0"/>
    <xf numFmtId="0" fontId="17" fillId="0" borderId="0"/>
    <xf numFmtId="0" fontId="45" fillId="0" borderId="0" applyNumberFormat="0" applyFill="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46" fillId="0" borderId="0" applyBorder="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43" fontId="27" fillId="0" borderId="0" applyFill="0" applyBorder="0" applyAlignment="0" applyProtection="0"/>
    <xf numFmtId="44" fontId="2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27" fillId="0" borderId="0" applyFill="0" applyBorder="0" applyAlignment="0" applyProtection="0"/>
    <xf numFmtId="44" fontId="27"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43" fontId="27" fillId="0" borderId="0" applyFill="0" applyBorder="0" applyAlignment="0" applyProtection="0"/>
    <xf numFmtId="44" fontId="2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94">
    <xf numFmtId="0" fontId="0" fillId="0" borderId="0" xfId="0"/>
    <xf numFmtId="0" fontId="22" fillId="0" borderId="0" xfId="0" applyFont="1"/>
    <xf numFmtId="0" fontId="22" fillId="29" borderId="0" xfId="64" applyFont="1" applyFill="1" applyAlignment="1">
      <alignment horizontal="left" vertical="top" wrapText="1"/>
    </xf>
    <xf numFmtId="0" fontId="0" fillId="0" borderId="0" xfId="0" pivotButton="1"/>
    <xf numFmtId="0" fontId="43"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1" fillId="0" borderId="0" xfId="9" applyFont="1"/>
    <xf numFmtId="0" fontId="47" fillId="0" borderId="1" xfId="0" applyFont="1" applyBorder="1"/>
    <xf numFmtId="0" fontId="42" fillId="0" borderId="1" xfId="0" applyFont="1" applyBorder="1" applyAlignment="1">
      <alignment vertical="center" wrapText="1"/>
    </xf>
    <xf numFmtId="15" fontId="42" fillId="0" borderId="1" xfId="0" applyNumberFormat="1" applyFont="1" applyBorder="1" applyAlignment="1">
      <alignment vertical="center" wrapText="1"/>
    </xf>
    <xf numFmtId="0" fontId="43" fillId="31" borderId="17" xfId="0" applyFont="1" applyFill="1" applyBorder="1" applyAlignment="1">
      <alignment vertical="center" wrapText="1"/>
    </xf>
    <xf numFmtId="0" fontId="42" fillId="0" borderId="1" xfId="0" applyFont="1" applyBorder="1" applyAlignment="1">
      <alignment horizontal="left" vertical="center" wrapText="1"/>
    </xf>
    <xf numFmtId="0" fontId="19"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0" fillId="29" borderId="1" xfId="64" applyFont="1" applyFill="1" applyBorder="1" applyAlignment="1">
      <alignment horizontal="center" vertical="center" wrapText="1"/>
    </xf>
    <xf numFmtId="164" fontId="42" fillId="0" borderId="1" xfId="0" applyNumberFormat="1" applyFont="1" applyBorder="1" applyAlignment="1">
      <alignment horizontal="left" vertical="center" wrapText="1"/>
    </xf>
    <xf numFmtId="0" fontId="54" fillId="0" borderId="0" xfId="12" applyFont="1" applyAlignment="1">
      <alignment vertical="top"/>
    </xf>
    <xf numFmtId="0" fontId="46" fillId="0" borderId="0" xfId="0" applyFont="1" applyAlignment="1">
      <alignment vertical="top"/>
    </xf>
    <xf numFmtId="0" fontId="46" fillId="0" borderId="0" xfId="0" applyFont="1"/>
    <xf numFmtId="0" fontId="54" fillId="0" borderId="0" xfId="12" applyFont="1" applyAlignment="1"/>
    <xf numFmtId="0" fontId="42" fillId="0" borderId="1" xfId="0" applyFont="1" applyBorder="1"/>
    <xf numFmtId="0" fontId="42" fillId="0" borderId="1" xfId="0" applyFont="1" applyBorder="1" applyAlignment="1">
      <alignment horizontal="left" vertical="top"/>
    </xf>
    <xf numFmtId="14" fontId="42" fillId="0" borderId="1" xfId="0" applyNumberFormat="1" applyFont="1" applyBorder="1" applyAlignment="1">
      <alignment vertical="top"/>
    </xf>
    <xf numFmtId="0" fontId="42" fillId="0" borderId="1" xfId="0" applyFont="1" applyBorder="1" applyAlignment="1">
      <alignment vertical="top" wrapText="1"/>
    </xf>
    <xf numFmtId="0" fontId="54" fillId="0" borderId="0" xfId="0" applyFont="1" applyAlignment="1">
      <alignment vertical="center"/>
    </xf>
    <xf numFmtId="0" fontId="43" fillId="31" borderId="18" xfId="0" applyFont="1" applyFill="1" applyBorder="1" applyAlignment="1">
      <alignment vertical="center" wrapText="1"/>
    </xf>
    <xf numFmtId="0" fontId="28" fillId="0" borderId="0" xfId="10"/>
    <xf numFmtId="0" fontId="53" fillId="0" borderId="0" xfId="55" applyFont="1"/>
    <xf numFmtId="0" fontId="0" fillId="0" borderId="14" xfId="0" applyBorder="1"/>
    <xf numFmtId="0" fontId="47" fillId="20" borderId="16" xfId="25" applyFont="1" applyBorder="1" applyAlignment="1">
      <alignment horizontal="left" vertical="center"/>
    </xf>
    <xf numFmtId="0" fontId="0" fillId="0" borderId="0" xfId="0" applyAlignment="1">
      <alignment vertical="center"/>
    </xf>
    <xf numFmtId="0" fontId="47" fillId="32" borderId="1" xfId="0" applyFont="1" applyFill="1" applyBorder="1"/>
    <xf numFmtId="0" fontId="47" fillId="32" borderId="8" xfId="25" applyFont="1" applyFill="1" applyBorder="1" applyAlignment="1">
      <alignment horizontal="left" vertical="center"/>
    </xf>
    <xf numFmtId="0" fontId="47" fillId="32" borderId="15" xfId="25" applyFont="1" applyFill="1" applyBorder="1" applyAlignment="1">
      <alignment horizontal="left" vertical="center"/>
    </xf>
    <xf numFmtId="0" fontId="47" fillId="32" borderId="16" xfId="25" applyFont="1" applyFill="1" applyBorder="1" applyAlignment="1">
      <alignment horizontal="left" vertical="center"/>
    </xf>
    <xf numFmtId="0" fontId="47" fillId="32" borderId="9" xfId="25" applyFont="1" applyFill="1" applyBorder="1" applyAlignment="1">
      <alignment horizontal="left" vertical="center"/>
    </xf>
    <xf numFmtId="0" fontId="52" fillId="29" borderId="0" xfId="64" applyFont="1" applyFill="1" applyAlignment="1">
      <alignment vertical="top" wrapText="1"/>
    </xf>
    <xf numFmtId="0" fontId="52" fillId="29" borderId="1" xfId="64" applyFont="1" applyFill="1" applyBorder="1" applyAlignment="1">
      <alignment vertical="top" wrapText="1"/>
    </xf>
    <xf numFmtId="0" fontId="52" fillId="0" borderId="0" xfId="0" applyFont="1"/>
    <xf numFmtId="0" fontId="52" fillId="29" borderId="0" xfId="64" applyFont="1" applyFill="1" applyAlignment="1">
      <alignment horizontal="left" vertical="top" wrapText="1"/>
    </xf>
    <xf numFmtId="0" fontId="55" fillId="34" borderId="1" xfId="64" applyFont="1" applyFill="1" applyBorder="1" applyAlignment="1">
      <alignment horizontal="left" vertical="center" wrapText="1"/>
    </xf>
    <xf numFmtId="0" fontId="50" fillId="29" borderId="0" xfId="64" applyFont="1" applyFill="1" applyAlignment="1">
      <alignment horizontal="left" vertical="center" wrapText="1"/>
    </xf>
    <xf numFmtId="0" fontId="57" fillId="34" borderId="1" xfId="64" applyFont="1" applyFill="1" applyBorder="1" applyAlignment="1">
      <alignment vertical="center" wrapText="1"/>
    </xf>
    <xf numFmtId="0" fontId="59" fillId="0" borderId="0" xfId="9" applyFont="1"/>
    <xf numFmtId="0" fontId="55" fillId="20" borderId="10" xfId="25" applyFont="1" applyBorder="1" applyAlignment="1">
      <alignment vertical="center"/>
    </xf>
    <xf numFmtId="0" fontId="60" fillId="29" borderId="0" xfId="99" applyFont="1" applyFill="1" applyAlignment="1">
      <alignment vertical="center"/>
    </xf>
    <xf numFmtId="0" fontId="55" fillId="20" borderId="13" xfId="25" applyFont="1" applyBorder="1" applyAlignment="1">
      <alignment vertical="center"/>
    </xf>
    <xf numFmtId="0" fontId="0" fillId="0" borderId="0" xfId="0" applyBorder="1" applyAlignment="1">
      <alignment horizontal="left"/>
    </xf>
    <xf numFmtId="0" fontId="55" fillId="20" borderId="1" xfId="25" applyFont="1" applyBorder="1" applyAlignment="1">
      <alignment vertical="center"/>
    </xf>
    <xf numFmtId="0" fontId="55" fillId="20" borderId="1" xfId="25" applyFont="1" applyBorder="1" applyAlignment="1">
      <alignment horizontal="center" vertical="center" wrapText="1"/>
    </xf>
    <xf numFmtId="0" fontId="55" fillId="20" borderId="1" xfId="25" applyFont="1" applyBorder="1" applyAlignment="1">
      <alignment vertical="center" wrapText="1"/>
    </xf>
    <xf numFmtId="0" fontId="55" fillId="20" borderId="9" xfId="25" applyFont="1" applyBorder="1" applyAlignment="1">
      <alignment horizontal="left" vertical="top" wrapText="1"/>
    </xf>
    <xf numFmtId="0" fontId="55" fillId="20" borderId="9" xfId="25" applyFont="1" applyBorder="1" applyAlignment="1">
      <alignment vertical="top" wrapText="1"/>
    </xf>
    <xf numFmtId="0" fontId="55" fillId="20" borderId="9" xfId="25" applyFont="1" applyBorder="1" applyAlignment="1">
      <alignment horizontal="center" vertical="top" wrapText="1"/>
    </xf>
    <xf numFmtId="0" fontId="55" fillId="20" borderId="10" xfId="25" applyFont="1" applyBorder="1" applyAlignment="1">
      <alignment vertical="center" wrapText="1"/>
    </xf>
    <xf numFmtId="0" fontId="55" fillId="20" borderId="28" xfId="25" applyFont="1" applyBorder="1" applyAlignment="1">
      <alignment horizontal="left" vertical="top" wrapText="1"/>
    </xf>
    <xf numFmtId="0" fontId="60" fillId="33" borderId="10" xfId="0" applyFont="1" applyFill="1" applyBorder="1" applyAlignment="1">
      <alignment horizontal="center" vertical="center"/>
    </xf>
    <xf numFmtId="0" fontId="55" fillId="20" borderId="10" xfId="25" applyFont="1" applyBorder="1" applyAlignment="1">
      <alignment horizontal="center" vertical="center" wrapText="1"/>
    </xf>
    <xf numFmtId="0" fontId="60" fillId="33" borderId="1" xfId="0" applyFont="1" applyFill="1" applyBorder="1" applyAlignment="1">
      <alignment horizontal="center" vertical="center" wrapText="1"/>
    </xf>
    <xf numFmtId="0" fontId="45" fillId="33" borderId="10" xfId="55" applyFill="1" applyBorder="1" applyAlignment="1">
      <alignment horizontal="center" vertical="center"/>
    </xf>
    <xf numFmtId="0" fontId="55" fillId="20" borderId="1" xfId="25" applyFont="1" applyBorder="1" applyAlignment="1">
      <alignment horizontal="left" vertical="top" wrapText="1"/>
    </xf>
    <xf numFmtId="166" fontId="47" fillId="0" borderId="29" xfId="0" applyNumberFormat="1" applyFont="1" applyBorder="1" applyAlignment="1">
      <alignment horizontal="left"/>
    </xf>
    <xf numFmtId="0" fontId="47"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5" fillId="20" borderId="34" xfId="25" applyFont="1" applyBorder="1" applyAlignment="1">
      <alignment horizontal="left" vertical="top" wrapText="1"/>
    </xf>
    <xf numFmtId="0" fontId="63"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3" fillId="29" borderId="0" xfId="276" applyFont="1" applyFill="1" applyAlignment="1">
      <alignment vertical="center" wrapText="1"/>
    </xf>
    <xf numFmtId="0" fontId="63" fillId="33" borderId="36" xfId="279" applyFont="1" applyFill="1" applyBorder="1" applyAlignment="1">
      <alignment horizontal="center" vertical="center" wrapText="1"/>
    </xf>
    <xf numFmtId="0" fontId="63" fillId="33" borderId="13" xfId="279" applyFont="1" applyFill="1" applyBorder="1" applyAlignment="1">
      <alignment horizontal="center" vertical="center" wrapText="1"/>
    </xf>
    <xf numFmtId="0" fontId="63" fillId="33" borderId="36" xfId="0" applyFont="1" applyFill="1" applyBorder="1" applyAlignment="1">
      <alignment horizontal="center" vertical="center" wrapText="1"/>
    </xf>
    <xf numFmtId="0" fontId="63" fillId="29" borderId="0" xfId="276" applyFont="1" applyFill="1" applyAlignment="1">
      <alignment vertical="center"/>
    </xf>
    <xf numFmtId="0" fontId="63" fillId="29" borderId="0" xfId="279" applyFont="1" applyFill="1" applyAlignment="1">
      <alignment horizontal="left" vertical="center" wrapText="1"/>
    </xf>
    <xf numFmtId="0" fontId="65" fillId="29" borderId="0" xfId="276" applyFont="1" applyFill="1" applyAlignment="1">
      <alignment vertical="center" wrapText="1"/>
    </xf>
    <xf numFmtId="0" fontId="66" fillId="29" borderId="0" xfId="276" applyFont="1" applyFill="1" applyAlignment="1">
      <alignment vertical="center"/>
    </xf>
    <xf numFmtId="0" fontId="66" fillId="29" borderId="0" xfId="279" applyFont="1" applyFill="1" applyAlignment="1">
      <alignment horizontal="left" vertical="center" wrapText="1"/>
    </xf>
    <xf numFmtId="0" fontId="31" fillId="0" borderId="33" xfId="25" applyFont="1" applyFill="1" applyBorder="1" applyAlignment="1">
      <alignment horizontal="left" vertical="top" wrapText="1"/>
    </xf>
    <xf numFmtId="0" fontId="31" fillId="0" borderId="12" xfId="25" applyFont="1" applyFill="1" applyBorder="1" applyAlignment="1">
      <alignment horizontal="left" vertical="top" wrapText="1"/>
    </xf>
    <xf numFmtId="0" fontId="31" fillId="29" borderId="1" xfId="0" applyFont="1" applyFill="1" applyBorder="1" applyAlignment="1">
      <alignment horizontal="left" vertical="top" wrapText="1"/>
    </xf>
    <xf numFmtId="0" fontId="31" fillId="35" borderId="1" xfId="0" applyFont="1" applyFill="1" applyBorder="1" applyAlignment="1">
      <alignment vertical="top" wrapText="1"/>
    </xf>
    <xf numFmtId="0" fontId="31" fillId="0" borderId="1" xfId="0" applyFont="1" applyBorder="1" applyAlignment="1">
      <alignment vertical="top" wrapText="1"/>
    </xf>
    <xf numFmtId="0" fontId="31" fillId="0" borderId="1" xfId="0" applyFont="1" applyBorder="1" applyAlignment="1">
      <alignment horizontal="left" vertical="top" wrapText="1"/>
    </xf>
    <xf numFmtId="0" fontId="31" fillId="0" borderId="12" xfId="0" applyFont="1" applyBorder="1" applyAlignment="1">
      <alignment horizontal="left" vertical="top" wrapText="1"/>
    </xf>
    <xf numFmtId="165" fontId="31" fillId="29" borderId="1" xfId="213" applyNumberFormat="1" applyFont="1" applyFill="1" applyBorder="1" applyAlignment="1">
      <alignment horizontal="left" vertical="top" wrapText="1"/>
    </xf>
    <xf numFmtId="0" fontId="0" fillId="0" borderId="31" xfId="0" applyBorder="1"/>
    <xf numFmtId="166" fontId="0" fillId="0" borderId="29" xfId="0" applyNumberFormat="1" applyBorder="1" applyAlignment="1">
      <alignment horizontal="left"/>
    </xf>
    <xf numFmtId="166" fontId="0" fillId="0" borderId="0" xfId="0" applyNumberFormat="1" applyAlignment="1">
      <alignment horizontal="left"/>
    </xf>
    <xf numFmtId="0" fontId="64" fillId="0" borderId="29" xfId="0" applyFont="1" applyBorder="1"/>
    <xf numFmtId="0" fontId="55" fillId="20" borderId="12" xfId="25" applyFont="1" applyBorder="1" applyAlignment="1">
      <alignmen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0" fontId="67" fillId="0" borderId="29" xfId="25" applyFont="1" applyFill="1" applyBorder="1" applyAlignment="1">
      <alignment horizontal="left" vertical="top" wrapText="1"/>
    </xf>
    <xf numFmtId="0" fontId="31" fillId="0" borderId="1" xfId="25" applyFont="1" applyFill="1" applyBorder="1" applyAlignment="1">
      <alignment horizontal="left" vertical="top" wrapText="1"/>
    </xf>
    <xf numFmtId="0" fontId="31" fillId="0" borderId="9" xfId="25" applyFont="1" applyFill="1" applyBorder="1" applyAlignment="1">
      <alignment horizontal="left" vertical="top" wrapText="1"/>
    </xf>
    <xf numFmtId="0" fontId="31" fillId="0" borderId="9" xfId="25" applyFont="1" applyFill="1" applyBorder="1" applyAlignment="1">
      <alignment vertical="top" wrapText="1"/>
    </xf>
    <xf numFmtId="0" fontId="31" fillId="0" borderId="9" xfId="25" applyFont="1" applyFill="1" applyBorder="1" applyAlignment="1">
      <alignment horizontal="center" vertical="top" wrapText="1"/>
    </xf>
    <xf numFmtId="0" fontId="60" fillId="29" borderId="32" xfId="99" applyFont="1" applyFill="1" applyBorder="1" applyAlignment="1">
      <alignment vertical="center"/>
    </xf>
    <xf numFmtId="0" fontId="31" fillId="0" borderId="29" xfId="0" applyFont="1" applyBorder="1" applyAlignment="1">
      <alignment horizontal="left" vertical="top" wrapText="1"/>
    </xf>
    <xf numFmtId="0" fontId="60" fillId="29" borderId="0" xfId="99" applyFont="1" applyFill="1" applyAlignment="1">
      <alignment horizontal="center" vertical="center"/>
    </xf>
    <xf numFmtId="0" fontId="61" fillId="29" borderId="13" xfId="276" applyFont="1" applyFill="1" applyBorder="1" applyAlignment="1">
      <alignment vertical="center" wrapText="1"/>
    </xf>
    <xf numFmtId="0" fontId="60" fillId="29" borderId="32" xfId="276" applyFont="1" applyFill="1" applyBorder="1" applyAlignment="1">
      <alignment vertical="top" wrapText="1"/>
    </xf>
    <xf numFmtId="0" fontId="61" fillId="29" borderId="29" xfId="277" applyFont="1" applyFill="1" applyBorder="1" applyAlignment="1">
      <alignment vertical="center" wrapText="1"/>
    </xf>
    <xf numFmtId="0" fontId="60" fillId="29" borderId="32" xfId="276" applyFont="1" applyFill="1" applyBorder="1" applyAlignment="1">
      <alignment vertical="center" wrapText="1"/>
    </xf>
    <xf numFmtId="165" fontId="31" fillId="29" borderId="1" xfId="277" applyNumberFormat="1" applyFont="1" applyFill="1" applyBorder="1" applyAlignment="1">
      <alignment horizontal="left" vertical="top" wrapText="1"/>
    </xf>
    <xf numFmtId="0" fontId="60" fillId="29" borderId="1" xfId="278" applyFont="1" applyFill="1" applyBorder="1" applyAlignment="1">
      <alignment horizontal="center" vertical="top" wrapText="1"/>
    </xf>
    <xf numFmtId="0" fontId="60" fillId="29" borderId="29" xfId="276" applyFont="1" applyFill="1" applyBorder="1" applyAlignment="1">
      <alignment vertical="center"/>
    </xf>
    <xf numFmtId="0" fontId="60" fillId="29" borderId="32" xfId="276" applyFont="1" applyFill="1" applyBorder="1" applyAlignment="1">
      <alignment vertical="center"/>
    </xf>
    <xf numFmtId="0" fontId="60" fillId="29" borderId="29" xfId="277" applyFont="1" applyFill="1" applyBorder="1" applyAlignment="1">
      <alignment vertical="center"/>
    </xf>
    <xf numFmtId="0" fontId="60" fillId="29" borderId="0" xfId="276" applyFont="1" applyFill="1" applyAlignment="1">
      <alignment vertical="top"/>
    </xf>
    <xf numFmtId="0" fontId="61" fillId="29" borderId="29" xfId="276" applyFont="1" applyFill="1" applyBorder="1" applyAlignment="1">
      <alignment vertical="center" wrapText="1"/>
    </xf>
    <xf numFmtId="165" fontId="31" fillId="29" borderId="1" xfId="276" applyNumberFormat="1" applyFont="1" applyFill="1" applyBorder="1" applyAlignment="1">
      <alignment horizontal="left" vertical="top" wrapText="1"/>
    </xf>
    <xf numFmtId="0" fontId="60" fillId="29" borderId="1" xfId="279" applyFont="1" applyFill="1" applyBorder="1" applyAlignment="1">
      <alignment horizontal="center" vertical="top" wrapText="1"/>
    </xf>
    <xf numFmtId="0" fontId="60" fillId="29" borderId="0" xfId="276" applyFont="1" applyFill="1" applyAlignment="1">
      <alignment vertical="center"/>
    </xf>
    <xf numFmtId="165" fontId="31" fillId="29" borderId="1" xfId="280" applyNumberFormat="1" applyFont="1" applyFill="1" applyBorder="1" applyAlignment="1">
      <alignment horizontal="left" vertical="top" wrapText="1"/>
    </xf>
    <xf numFmtId="0" fontId="60" fillId="29" borderId="0" xfId="276" applyFont="1" applyFill="1" applyAlignment="1">
      <alignment horizontal="center" vertical="center"/>
    </xf>
    <xf numFmtId="0" fontId="0" fillId="0" borderId="29" xfId="0" applyBorder="1" applyAlignment="1">
      <alignment horizontal="left"/>
    </xf>
    <xf numFmtId="0" fontId="63" fillId="29" borderId="40" xfId="276" applyFont="1" applyFill="1" applyBorder="1" applyAlignment="1">
      <alignment vertical="center"/>
    </xf>
    <xf numFmtId="0" fontId="63" fillId="29" borderId="40" xfId="276" applyFont="1" applyFill="1" applyBorder="1" applyAlignment="1">
      <alignment horizontal="center" vertical="center"/>
    </xf>
    <xf numFmtId="0" fontId="60" fillId="33" borderId="37" xfId="0" applyFont="1" applyFill="1" applyBorder="1" applyAlignment="1">
      <alignment horizontal="center" vertical="center" wrapText="1"/>
    </xf>
    <xf numFmtId="0" fontId="60" fillId="33" borderId="36" xfId="0" applyFont="1" applyFill="1" applyBorder="1" applyAlignment="1">
      <alignment horizontal="center" vertical="center" wrapText="1"/>
    </xf>
    <xf numFmtId="0" fontId="68" fillId="33" borderId="10" xfId="55" applyFont="1" applyFill="1" applyBorder="1" applyAlignment="1">
      <alignment horizontal="center" vertical="center"/>
    </xf>
    <xf numFmtId="0" fontId="60" fillId="33" borderId="36" xfId="279" applyFont="1" applyFill="1" applyBorder="1" applyAlignment="1">
      <alignment horizontal="center" vertical="center" wrapText="1"/>
    </xf>
    <xf numFmtId="0" fontId="60" fillId="33" borderId="13" xfId="279" applyFont="1" applyFill="1" applyBorder="1" applyAlignment="1">
      <alignment horizontal="center" vertical="center" wrapText="1"/>
    </xf>
    <xf numFmtId="0" fontId="68" fillId="33" borderId="13" xfId="55" applyFont="1" applyFill="1" applyBorder="1" applyAlignment="1">
      <alignment horizontal="center" vertical="center"/>
    </xf>
    <xf numFmtId="0" fontId="0" fillId="0" borderId="30" xfId="0" applyBorder="1" applyAlignment="1">
      <alignment horizontal="left"/>
    </xf>
    <xf numFmtId="0" fontId="70" fillId="29" borderId="13" xfId="99" applyFont="1" applyFill="1" applyBorder="1" applyAlignment="1">
      <alignment vertical="top" wrapText="1"/>
    </xf>
    <xf numFmtId="0" fontId="71" fillId="0" borderId="29" xfId="25" applyFont="1" applyFill="1" applyBorder="1" applyAlignment="1">
      <alignment horizontal="left" vertical="top" wrapText="1"/>
    </xf>
    <xf numFmtId="0" fontId="64" fillId="0" borderId="33" xfId="25" applyFont="1" applyFill="1" applyBorder="1" applyAlignment="1">
      <alignment horizontal="left" vertical="top" wrapText="1"/>
    </xf>
    <xf numFmtId="0" fontId="64" fillId="0" borderId="12" xfId="25" applyFont="1" applyFill="1" applyBorder="1" applyAlignment="1">
      <alignment horizontal="left" vertical="top" wrapText="1"/>
    </xf>
    <xf numFmtId="0" fontId="64" fillId="0" borderId="1" xfId="25" applyFont="1" applyFill="1" applyBorder="1" applyAlignment="1">
      <alignment horizontal="left" vertical="top" wrapText="1"/>
    </xf>
    <xf numFmtId="0" fontId="64" fillId="0" borderId="9" xfId="25" applyFont="1" applyFill="1" applyBorder="1" applyAlignment="1">
      <alignment horizontal="left" vertical="top" wrapText="1"/>
    </xf>
    <xf numFmtId="0" fontId="64" fillId="0" borderId="9" xfId="25" applyFont="1" applyFill="1" applyBorder="1" applyAlignment="1">
      <alignment vertical="top" wrapText="1"/>
    </xf>
    <xf numFmtId="0" fontId="64" fillId="0" borderId="9" xfId="25" applyFont="1" applyFill="1" applyBorder="1" applyAlignment="1">
      <alignment horizontal="center" vertical="top" wrapText="1"/>
    </xf>
    <xf numFmtId="0" fontId="70" fillId="29" borderId="29" xfId="157" applyFont="1" applyFill="1" applyBorder="1" applyAlignment="1">
      <alignment vertical="center" wrapText="1"/>
    </xf>
    <xf numFmtId="0" fontId="64" fillId="0" borderId="1" xfId="0" applyFont="1" applyBorder="1" applyAlignment="1">
      <alignment horizontal="left" vertical="top" wrapText="1"/>
    </xf>
    <xf numFmtId="0" fontId="64" fillId="29" borderId="1" xfId="0" applyFont="1" applyFill="1" applyBorder="1" applyAlignment="1">
      <alignment horizontal="left" vertical="top" wrapText="1"/>
    </xf>
    <xf numFmtId="165" fontId="64" fillId="29" borderId="1" xfId="157" applyNumberFormat="1" applyFont="1" applyFill="1" applyBorder="1" applyAlignment="1">
      <alignment horizontal="left" vertical="top" wrapText="1"/>
    </xf>
    <xf numFmtId="0" fontId="63" fillId="29" borderId="1" xfId="156" applyFont="1" applyFill="1" applyBorder="1" applyAlignment="1">
      <alignment horizontal="center" vertical="top" wrapText="1"/>
    </xf>
    <xf numFmtId="0" fontId="63" fillId="29" borderId="29" xfId="99" applyFont="1" applyFill="1" applyBorder="1" applyAlignment="1">
      <alignment vertical="center"/>
    </xf>
    <xf numFmtId="0" fontId="64" fillId="0" borderId="12" xfId="0" applyFont="1" applyBorder="1" applyAlignment="1">
      <alignment horizontal="left" vertical="top" wrapText="1"/>
    </xf>
    <xf numFmtId="0" fontId="64" fillId="0" borderId="1" xfId="0" applyFont="1" applyBorder="1" applyAlignment="1">
      <alignment vertical="top" wrapText="1"/>
    </xf>
    <xf numFmtId="0" fontId="63" fillId="29" borderId="1" xfId="100" applyFont="1" applyFill="1" applyBorder="1" applyAlignment="1">
      <alignment horizontal="center" vertical="top" wrapText="1"/>
    </xf>
    <xf numFmtId="0" fontId="64" fillId="0" borderId="0" xfId="0" applyFont="1" applyAlignment="1">
      <alignment horizontal="left" vertical="top"/>
    </xf>
    <xf numFmtId="0" fontId="72" fillId="0" borderId="30" xfId="25" applyFont="1" applyFill="1" applyBorder="1" applyAlignment="1">
      <alignment horizontal="left" vertical="top" wrapText="1"/>
    </xf>
    <xf numFmtId="0" fontId="64" fillId="29" borderId="29" xfId="0" applyFont="1" applyFill="1" applyBorder="1" applyAlignment="1">
      <alignment horizontal="left" vertical="top" wrapText="1"/>
    </xf>
    <xf numFmtId="0" fontId="64" fillId="29" borderId="1" xfId="0" applyFont="1" applyFill="1" applyBorder="1" applyAlignment="1">
      <alignment vertical="top" wrapText="1"/>
    </xf>
    <xf numFmtId="0" fontId="63" fillId="29" borderId="32" xfId="276" applyFont="1" applyFill="1" applyBorder="1" applyAlignment="1">
      <alignment vertical="top" wrapText="1"/>
    </xf>
    <xf numFmtId="0" fontId="72" fillId="0" borderId="29" xfId="25" applyFont="1" applyFill="1" applyBorder="1" applyAlignment="1">
      <alignment horizontal="left" vertical="top" wrapText="1"/>
    </xf>
    <xf numFmtId="0" fontId="63" fillId="29" borderId="32" xfId="276" applyFont="1" applyFill="1" applyBorder="1" applyAlignment="1">
      <alignment vertical="center" wrapText="1"/>
    </xf>
    <xf numFmtId="0" fontId="73" fillId="0" borderId="0" xfId="0" applyFont="1" applyAlignment="1">
      <alignment horizontal="left" vertical="top"/>
    </xf>
    <xf numFmtId="0" fontId="71" fillId="0" borderId="33" xfId="25" applyFont="1" applyFill="1" applyBorder="1" applyAlignment="1">
      <alignment horizontal="left" vertical="top" wrapText="1"/>
    </xf>
    <xf numFmtId="0" fontId="71" fillId="0" borderId="9" xfId="25" applyFont="1" applyFill="1" applyBorder="1" applyAlignment="1">
      <alignment horizontal="left" vertical="top" wrapText="1"/>
    </xf>
    <xf numFmtId="0" fontId="63" fillId="29" borderId="32" xfId="276" applyFont="1" applyFill="1" applyBorder="1" applyAlignment="1">
      <alignment vertical="center"/>
    </xf>
    <xf numFmtId="0" fontId="61" fillId="29" borderId="35" xfId="277" applyFont="1" applyFill="1" applyBorder="1" applyAlignment="1">
      <alignment vertical="center" wrapText="1"/>
    </xf>
    <xf numFmtId="0" fontId="61" fillId="29" borderId="0" xfId="280" applyFont="1" applyFill="1" applyAlignment="1">
      <alignment horizontal="left" vertical="center" wrapText="1"/>
    </xf>
    <xf numFmtId="0" fontId="61" fillId="29" borderId="0" xfId="280" applyFont="1" applyFill="1" applyAlignment="1">
      <alignment vertical="center" wrapText="1"/>
    </xf>
    <xf numFmtId="0" fontId="61" fillId="29" borderId="0" xfId="280" applyFont="1" applyFill="1" applyAlignment="1">
      <alignment horizontal="center" vertical="center" wrapText="1"/>
    </xf>
    <xf numFmtId="0" fontId="60" fillId="29" borderId="0" xfId="280" applyFont="1" applyFill="1" applyAlignment="1">
      <alignment vertical="center"/>
    </xf>
    <xf numFmtId="0" fontId="50" fillId="29" borderId="0" xfId="280" applyFont="1" applyFill="1" applyAlignment="1">
      <alignment vertical="center"/>
    </xf>
    <xf numFmtId="0" fontId="60" fillId="29" borderId="0" xfId="280" applyFont="1" applyFill="1" applyAlignment="1">
      <alignment horizontal="left" vertical="center" wrapText="1"/>
    </xf>
    <xf numFmtId="0" fontId="60" fillId="29" borderId="0" xfId="280" applyFont="1" applyFill="1" applyAlignment="1">
      <alignment vertical="center" wrapText="1"/>
    </xf>
    <xf numFmtId="0" fontId="60" fillId="29" borderId="0" xfId="280" applyFont="1" applyFill="1" applyAlignment="1">
      <alignment horizontal="center" vertical="center" wrapText="1"/>
    </xf>
    <xf numFmtId="0" fontId="60" fillId="29" borderId="0" xfId="280" applyFont="1" applyFill="1" applyAlignment="1">
      <alignment horizontal="left" vertical="center"/>
    </xf>
    <xf numFmtId="0" fontId="63" fillId="29" borderId="0" xfId="280" applyFont="1" applyFill="1" applyAlignment="1">
      <alignment horizontal="left" vertical="center" wrapText="1"/>
    </xf>
    <xf numFmtId="0" fontId="60" fillId="29" borderId="0" xfId="280" applyFont="1" applyFill="1" applyAlignment="1">
      <alignment vertical="top" wrapText="1"/>
    </xf>
    <xf numFmtId="0" fontId="60" fillId="29" borderId="0" xfId="280" applyFont="1" applyFill="1" applyAlignment="1">
      <alignment horizontal="center" vertical="top" wrapText="1"/>
    </xf>
    <xf numFmtId="0" fontId="50" fillId="29" borderId="0" xfId="280" applyFont="1" applyFill="1" applyAlignment="1">
      <alignment horizontal="left" vertical="center" wrapText="1"/>
    </xf>
    <xf numFmtId="0" fontId="52" fillId="29" borderId="0" xfId="280" applyFont="1" applyFill="1" applyAlignment="1">
      <alignment horizontal="center" vertical="center"/>
    </xf>
    <xf numFmtId="0" fontId="52" fillId="29" borderId="0" xfId="279" applyFont="1" applyFill="1" applyAlignment="1">
      <alignment horizontal="center" vertical="center" wrapText="1"/>
    </xf>
    <xf numFmtId="0" fontId="50" fillId="33" borderId="1" xfId="279" applyFont="1" applyFill="1" applyBorder="1" applyAlignment="1">
      <alignment horizontal="center" vertical="center" wrapText="1"/>
    </xf>
    <xf numFmtId="0" fontId="31" fillId="36" borderId="10" xfId="55" applyFont="1" applyFill="1" applyBorder="1" applyAlignment="1">
      <alignment horizontal="center" vertical="center"/>
    </xf>
    <xf numFmtId="0" fontId="50" fillId="29" borderId="0" xfId="280" applyFont="1" applyFill="1" applyAlignment="1">
      <alignment horizontal="center" vertical="center"/>
    </xf>
    <xf numFmtId="0" fontId="60" fillId="33" borderId="1" xfId="279" applyFont="1" applyFill="1" applyBorder="1" applyAlignment="1">
      <alignment horizontal="center" vertical="center" wrapText="1"/>
    </xf>
    <xf numFmtId="0" fontId="74" fillId="0" borderId="9" xfId="25" applyFont="1" applyFill="1" applyBorder="1" applyAlignment="1">
      <alignment horizontal="center" vertical="top" wrapText="1"/>
    </xf>
    <xf numFmtId="0" fontId="0" fillId="0" borderId="31" xfId="0" applyBorder="1" applyAlignment="1">
      <alignment wrapText="1"/>
    </xf>
    <xf numFmtId="0" fontId="0" fillId="33" borderId="13" xfId="0" applyFill="1" applyBorder="1" applyAlignment="1">
      <alignment horizontal="center" vertical="center"/>
    </xf>
    <xf numFmtId="0" fontId="60" fillId="33" borderId="1" xfId="64" applyFont="1" applyFill="1" applyBorder="1" applyAlignment="1">
      <alignment horizontal="center" vertical="center" wrapText="1"/>
    </xf>
    <xf numFmtId="0" fontId="60" fillId="33" borderId="12" xfId="0" applyFont="1" applyFill="1" applyBorder="1" applyAlignment="1">
      <alignment horizontal="center" vertical="center" wrapText="1"/>
    </xf>
    <xf numFmtId="0" fontId="31" fillId="33" borderId="10" xfId="0" applyFont="1" applyFill="1" applyBorder="1" applyAlignment="1">
      <alignment horizontal="center" vertical="center"/>
    </xf>
    <xf numFmtId="0" fontId="60" fillId="33" borderId="1" xfId="0" applyFont="1" applyFill="1" applyBorder="1" applyAlignment="1">
      <alignment vertical="center" wrapText="1"/>
    </xf>
    <xf numFmtId="0" fontId="61" fillId="29" borderId="13" xfId="99" applyFont="1" applyFill="1" applyBorder="1" applyAlignment="1">
      <alignment vertical="top" wrapText="1"/>
    </xf>
    <xf numFmtId="0" fontId="61" fillId="29" borderId="41" xfId="157" applyFont="1" applyFill="1" applyBorder="1" applyAlignment="1">
      <alignment vertical="top" wrapText="1"/>
    </xf>
    <xf numFmtId="165" fontId="75" fillId="29" borderId="1" xfId="157" applyNumberFormat="1" applyFont="1" applyFill="1" applyBorder="1" applyAlignment="1">
      <alignment horizontal="left" vertical="top" wrapText="1"/>
    </xf>
    <xf numFmtId="0" fontId="60" fillId="29" borderId="1" xfId="156" applyFont="1" applyFill="1" applyBorder="1" applyAlignment="1">
      <alignment horizontal="center" vertical="top" wrapText="1"/>
    </xf>
    <xf numFmtId="0" fontId="61" fillId="29" borderId="32" xfId="99" applyFont="1" applyFill="1" applyBorder="1" applyAlignment="1">
      <alignment vertical="top" wrapText="1"/>
    </xf>
    <xf numFmtId="165" fontId="31" fillId="29" borderId="1" xfId="157" applyNumberFormat="1" applyFont="1" applyFill="1" applyBorder="1" applyAlignment="1">
      <alignment horizontal="left" vertical="top" wrapText="1"/>
    </xf>
    <xf numFmtId="0" fontId="60" fillId="29" borderId="32" xfId="99" applyFont="1" applyFill="1" applyBorder="1" applyAlignment="1">
      <alignment vertical="center" wrapText="1"/>
    </xf>
    <xf numFmtId="0" fontId="60" fillId="29" borderId="32" xfId="99" applyFont="1" applyFill="1" applyBorder="1" applyAlignment="1">
      <alignment vertical="top" wrapText="1"/>
    </xf>
    <xf numFmtId="165" fontId="31" fillId="29" borderId="1" xfId="99" applyNumberFormat="1" applyFont="1" applyFill="1" applyBorder="1" applyAlignment="1">
      <alignment horizontal="left" vertical="top" wrapText="1"/>
    </xf>
    <xf numFmtId="0" fontId="61" fillId="29" borderId="42" xfId="99" applyFont="1" applyFill="1" applyBorder="1" applyAlignment="1">
      <alignment vertical="top" wrapText="1"/>
    </xf>
    <xf numFmtId="0" fontId="31" fillId="29" borderId="12" xfId="0" applyFont="1" applyFill="1" applyBorder="1" applyAlignment="1">
      <alignment horizontal="left" vertical="top" wrapText="1"/>
    </xf>
    <xf numFmtId="0" fontId="31" fillId="0" borderId="43" xfId="0" applyFont="1" applyBorder="1" applyAlignment="1">
      <alignment horizontal="left" vertical="top" wrapText="1"/>
    </xf>
    <xf numFmtId="0" fontId="67" fillId="0" borderId="12" xfId="0" applyFont="1" applyBorder="1" applyAlignment="1">
      <alignment horizontal="left" vertical="top" wrapText="1"/>
    </xf>
    <xf numFmtId="0" fontId="61" fillId="29" borderId="42" xfId="157" applyFont="1" applyFill="1" applyBorder="1" applyAlignment="1">
      <alignment vertical="top" wrapText="1"/>
    </xf>
    <xf numFmtId="0" fontId="76" fillId="0" borderId="29" xfId="0" applyFont="1" applyBorder="1" applyAlignment="1">
      <alignment vertical="top" wrapText="1"/>
    </xf>
    <xf numFmtId="0" fontId="76" fillId="0" borderId="12" xfId="0" applyFont="1" applyBorder="1" applyAlignment="1">
      <alignment vertical="top" wrapText="1"/>
    </xf>
    <xf numFmtId="165" fontId="60" fillId="29" borderId="1" xfId="157" applyNumberFormat="1" applyFont="1" applyFill="1" applyBorder="1" applyAlignment="1">
      <alignment horizontal="left" vertical="top" wrapText="1"/>
    </xf>
    <xf numFmtId="0" fontId="61" fillId="29" borderId="42" xfId="157" applyFont="1" applyFill="1" applyBorder="1" applyAlignment="1">
      <alignment vertical="center" wrapText="1"/>
    </xf>
    <xf numFmtId="0" fontId="60" fillId="29" borderId="42" xfId="157" applyFont="1" applyFill="1" applyBorder="1" applyAlignment="1">
      <alignment vertical="center"/>
    </xf>
    <xf numFmtId="0" fontId="60" fillId="29" borderId="42" xfId="99" applyFont="1" applyFill="1" applyBorder="1" applyAlignment="1">
      <alignment vertical="center"/>
    </xf>
    <xf numFmtId="0" fontId="61" fillId="0" borderId="42" xfId="157" applyFont="1" applyBorder="1" applyAlignment="1">
      <alignment vertical="center" wrapText="1"/>
    </xf>
    <xf numFmtId="0" fontId="60" fillId="0" borderId="1" xfId="156" applyFont="1" applyBorder="1" applyAlignment="1">
      <alignment horizontal="center" vertical="top" wrapText="1"/>
    </xf>
    <xf numFmtId="0" fontId="60" fillId="0" borderId="42" xfId="157" applyFont="1" applyBorder="1" applyAlignment="1">
      <alignment vertical="center"/>
    </xf>
    <xf numFmtId="165" fontId="31" fillId="0" borderId="1" xfId="157" applyNumberFormat="1" applyFont="1" applyBorder="1" applyAlignment="1">
      <alignment horizontal="left" vertical="top" wrapText="1"/>
    </xf>
    <xf numFmtId="0" fontId="61" fillId="0" borderId="42" xfId="157" applyFont="1" applyBorder="1" applyAlignment="1">
      <alignment vertical="center"/>
    </xf>
    <xf numFmtId="165" fontId="31" fillId="0" borderId="9" xfId="157" applyNumberFormat="1" applyFont="1" applyBorder="1" applyAlignment="1">
      <alignment horizontal="left" vertical="top" wrapText="1"/>
    </xf>
    <xf numFmtId="0" fontId="60" fillId="0" borderId="1" xfId="211" applyFont="1" applyBorder="1" applyAlignment="1">
      <alignment horizontal="center" vertical="top" wrapText="1"/>
    </xf>
    <xf numFmtId="0" fontId="60" fillId="0" borderId="42" xfId="99" applyFont="1" applyBorder="1" applyAlignment="1">
      <alignment vertical="center"/>
    </xf>
    <xf numFmtId="0" fontId="31" fillId="0" borderId="1" xfId="0" quotePrefix="1" applyFont="1" applyBorder="1" applyAlignment="1">
      <alignment horizontal="left" vertical="top" wrapText="1"/>
    </xf>
    <xf numFmtId="165" fontId="60"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42" xfId="99" applyFont="1" applyFill="1" applyBorder="1" applyAlignment="1">
      <alignment vertical="top" wrapText="1"/>
    </xf>
    <xf numFmtId="0" fontId="61" fillId="35" borderId="42" xfId="0" applyFont="1" applyFill="1" applyBorder="1" applyAlignment="1">
      <alignment vertical="top" wrapText="1"/>
    </xf>
    <xf numFmtId="0" fontId="60" fillId="35" borderId="1" xfId="0" applyFont="1" applyFill="1" applyBorder="1" applyAlignment="1">
      <alignment vertical="top" wrapText="1"/>
    </xf>
    <xf numFmtId="0" fontId="60" fillId="35" borderId="1" xfId="0" applyFont="1" applyFill="1" applyBorder="1" applyAlignment="1">
      <alignment horizontal="center" vertical="top" wrapText="1"/>
    </xf>
    <xf numFmtId="0" fontId="60" fillId="35" borderId="42" xfId="0" applyFont="1" applyFill="1" applyBorder="1" applyAlignment="1">
      <alignment vertical="top"/>
    </xf>
    <xf numFmtId="0" fontId="31" fillId="0" borderId="9" xfId="0" applyFont="1" applyBorder="1" applyAlignment="1">
      <alignment horizontal="left" vertical="top" wrapText="1"/>
    </xf>
    <xf numFmtId="0" fontId="60" fillId="29" borderId="36" xfId="156" applyFont="1" applyFill="1" applyBorder="1" applyAlignment="1">
      <alignment horizontal="center" vertical="top" wrapText="1"/>
    </xf>
    <xf numFmtId="0" fontId="31" fillId="0" borderId="28" xfId="0" applyFont="1" applyBorder="1" applyAlignment="1">
      <alignment horizontal="left" vertical="top" wrapText="1"/>
    </xf>
    <xf numFmtId="0" fontId="60" fillId="29" borderId="29" xfId="156" applyFont="1" applyFill="1" applyBorder="1" applyAlignment="1">
      <alignment horizontal="center" vertical="top" wrapText="1"/>
    </xf>
    <xf numFmtId="0" fontId="60" fillId="29" borderId="9" xfId="211" applyFont="1" applyFill="1" applyBorder="1" applyAlignment="1">
      <alignment horizontal="center" vertical="top" wrapText="1"/>
    </xf>
    <xf numFmtId="165" fontId="31" fillId="29" borderId="9" xfId="157" applyNumberFormat="1" applyFont="1" applyFill="1" applyBorder="1" applyAlignment="1">
      <alignment horizontal="left" vertical="top" wrapText="1"/>
    </xf>
    <xf numFmtId="0" fontId="60" fillId="29" borderId="1" xfId="211" applyFont="1" applyFill="1" applyBorder="1" applyAlignment="1">
      <alignment horizontal="center" vertical="top" wrapText="1"/>
    </xf>
    <xf numFmtId="0" fontId="77" fillId="0" borderId="12" xfId="0" applyFont="1" applyBorder="1" applyAlignment="1">
      <alignment horizontal="left" vertical="top" wrapText="1"/>
    </xf>
    <xf numFmtId="0" fontId="77" fillId="0" borderId="1" xfId="0" applyFont="1" applyBorder="1" applyAlignment="1">
      <alignment horizontal="left" vertical="top" wrapText="1"/>
    </xf>
    <xf numFmtId="0" fontId="31" fillId="36" borderId="10" xfId="55" applyFont="1" applyFill="1" applyBorder="1" applyAlignment="1">
      <alignment horizontal="center" vertical="center" wrapText="1"/>
    </xf>
    <xf numFmtId="0" fontId="78" fillId="29" borderId="1" xfId="0" applyFont="1" applyFill="1" applyBorder="1" applyAlignment="1">
      <alignment horizontal="left" vertical="top" wrapText="1"/>
    </xf>
    <xf numFmtId="0" fontId="78" fillId="0" borderId="1" xfId="0" applyFont="1" applyBorder="1" applyAlignment="1">
      <alignment horizontal="left" vertical="top" wrapText="1"/>
    </xf>
    <xf numFmtId="166" fontId="64" fillId="0" borderId="29" xfId="0" applyNumberFormat="1" applyFont="1" applyBorder="1" applyAlignment="1">
      <alignment horizontal="left"/>
    </xf>
    <xf numFmtId="0" fontId="64" fillId="0" borderId="29" xfId="0" applyFont="1" applyBorder="1" applyAlignment="1">
      <alignment horizontal="left"/>
    </xf>
    <xf numFmtId="0" fontId="64" fillId="0" borderId="29" xfId="0" applyFont="1" applyBorder="1" applyAlignment="1">
      <alignment horizontal="left" wrapText="1"/>
    </xf>
    <xf numFmtId="0" fontId="31" fillId="35" borderId="1" xfId="0" applyFont="1" applyFill="1" applyBorder="1" applyAlignment="1">
      <alignment horizontal="left" vertical="top" wrapText="1"/>
    </xf>
    <xf numFmtId="0" fontId="58" fillId="29" borderId="0" xfId="64" applyFont="1" applyFill="1" applyAlignment="1">
      <alignment horizontal="left" vertical="top" wrapText="1"/>
    </xf>
    <xf numFmtId="0" fontId="52" fillId="29" borderId="1" xfId="64" applyFont="1" applyFill="1" applyBorder="1" applyAlignment="1">
      <alignment horizontal="left" vertical="top" wrapText="1"/>
    </xf>
    <xf numFmtId="0" fontId="52" fillId="29" borderId="0" xfId="64" applyFont="1" applyFill="1" applyAlignment="1">
      <alignment horizontal="left" vertical="top" wrapText="1"/>
    </xf>
    <xf numFmtId="0" fontId="0" fillId="0" borderId="0" xfId="0" applyAlignment="1">
      <alignment horizontal="center"/>
    </xf>
    <xf numFmtId="0" fontId="19" fillId="0" borderId="0" xfId="0" applyFont="1" applyAlignment="1">
      <alignment horizontal="center"/>
    </xf>
    <xf numFmtId="0" fontId="25" fillId="0" borderId="0" xfId="9" applyAlignment="1">
      <alignment horizontal="center"/>
    </xf>
    <xf numFmtId="0" fontId="28" fillId="0" borderId="0" xfId="10" applyFill="1" applyAlignment="1">
      <alignment horizontal="center"/>
    </xf>
    <xf numFmtId="0" fontId="28" fillId="0" borderId="0" xfId="10" applyAlignment="1">
      <alignment horizontal="center"/>
    </xf>
    <xf numFmtId="0" fontId="42" fillId="0" borderId="0" xfId="0" applyFont="1" applyAlignment="1">
      <alignment horizontal="left" wrapText="1"/>
    </xf>
    <xf numFmtId="0" fontId="43" fillId="20" borderId="1" xfId="25" applyFont="1" applyBorder="1" applyAlignment="1">
      <alignment horizontal="center"/>
    </xf>
    <xf numFmtId="0" fontId="42" fillId="0" borderId="1" xfId="0" applyFont="1" applyBorder="1" applyAlignment="1">
      <alignment horizontal="center"/>
    </xf>
    <xf numFmtId="0" fontId="48" fillId="30" borderId="0" xfId="0" applyFont="1" applyFill="1" applyBorder="1" applyAlignment="1">
      <alignment horizontal="center" vertical="center"/>
    </xf>
    <xf numFmtId="0" fontId="49"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7" fillId="32" borderId="1" xfId="0" applyFont="1" applyFill="1" applyBorder="1" applyAlignment="1">
      <alignment horizontal="left" wrapText="1"/>
    </xf>
    <xf numFmtId="0" fontId="0" fillId="0" borderId="9" xfId="0" applyBorder="1" applyAlignment="1">
      <alignment horizontal="left" vertical="top" wrapText="1"/>
    </xf>
    <xf numFmtId="0" fontId="47" fillId="0" borderId="1" xfId="0" applyFont="1" applyBorder="1" applyAlignment="1">
      <alignment horizontal="left" wrapText="1"/>
    </xf>
    <xf numFmtId="0" fontId="63" fillId="29" borderId="1" xfId="280" applyFont="1" applyFill="1" applyBorder="1" applyAlignment="1">
      <alignment horizontal="left" vertical="center" wrapText="1"/>
    </xf>
    <xf numFmtId="0" fontId="60" fillId="29" borderId="1" xfId="280" applyFont="1" applyFill="1" applyBorder="1" applyAlignment="1">
      <alignment horizontal="left" vertical="center" wrapText="1"/>
    </xf>
    <xf numFmtId="0" fontId="60" fillId="29" borderId="10" xfId="280" applyFont="1" applyFill="1" applyBorder="1" applyAlignment="1">
      <alignment horizontal="left" vertical="center" wrapText="1"/>
    </xf>
    <xf numFmtId="0" fontId="60" fillId="29" borderId="11" xfId="280" applyFont="1" applyFill="1" applyBorder="1" applyAlignment="1">
      <alignment horizontal="left" vertical="center" wrapText="1"/>
    </xf>
    <xf numFmtId="0" fontId="60" fillId="29" borderId="12" xfId="280" applyFont="1" applyFill="1" applyBorder="1" applyAlignment="1">
      <alignment horizontal="left" vertical="center" wrapText="1"/>
    </xf>
    <xf numFmtId="0" fontId="62" fillId="29" borderId="0" xfId="280" applyFont="1" applyFill="1" applyAlignment="1">
      <alignment horizontal="left" vertical="center" wrapText="1"/>
    </xf>
    <xf numFmtId="0" fontId="60" fillId="29" borderId="1" xfId="280" applyFont="1" applyFill="1" applyBorder="1" applyAlignment="1">
      <alignment vertical="center" wrapText="1"/>
    </xf>
    <xf numFmtId="0" fontId="60" fillId="29" borderId="10" xfId="280" applyFont="1" applyFill="1" applyBorder="1" applyAlignment="1">
      <alignment vertical="center" wrapText="1"/>
    </xf>
    <xf numFmtId="0" fontId="60" fillId="29" borderId="11" xfId="280" applyFont="1" applyFill="1" applyBorder="1" applyAlignment="1">
      <alignment vertical="center" wrapText="1"/>
    </xf>
    <xf numFmtId="0" fontId="60" fillId="29" borderId="12" xfId="280" applyFont="1" applyFill="1" applyBorder="1" applyAlignment="1">
      <alignment vertical="center" wrapText="1"/>
    </xf>
    <xf numFmtId="0" fontId="61" fillId="29" borderId="1" xfId="280" applyFont="1" applyFill="1" applyBorder="1" applyAlignment="1">
      <alignment horizontal="left" vertical="center" wrapText="1"/>
    </xf>
    <xf numFmtId="0" fontId="55" fillId="20" borderId="10" xfId="25" applyFont="1" applyBorder="1" applyAlignment="1">
      <alignment horizontal="center" vertical="center" wrapText="1"/>
    </xf>
    <xf numFmtId="0" fontId="55" fillId="20" borderId="11" xfId="25" applyFont="1" applyBorder="1" applyAlignment="1">
      <alignment horizontal="center" vertical="center" wrapText="1"/>
    </xf>
    <xf numFmtId="0" fontId="63" fillId="33" borderId="38" xfId="0" applyFont="1" applyFill="1" applyBorder="1" applyAlignment="1">
      <alignment horizontal="center" vertical="center"/>
    </xf>
    <xf numFmtId="0" fontId="63" fillId="33" borderId="39" xfId="0" applyFont="1" applyFill="1" applyBorder="1" applyAlignment="1">
      <alignment horizontal="center" vertical="center"/>
    </xf>
    <xf numFmtId="0" fontId="55" fillId="20" borderId="29" xfId="25" applyFont="1" applyBorder="1" applyAlignment="1">
      <alignment horizontal="center" vertical="center" wrapText="1"/>
    </xf>
    <xf numFmtId="0" fontId="63" fillId="36" borderId="35" xfId="0" applyFont="1" applyFill="1" applyBorder="1" applyAlignment="1">
      <alignment horizontal="center" vertical="center"/>
    </xf>
    <xf numFmtId="0" fontId="60" fillId="33" borderId="38" xfId="0" applyFont="1" applyFill="1" applyBorder="1" applyAlignment="1">
      <alignment horizontal="center" vertical="center"/>
    </xf>
    <xf numFmtId="0" fontId="60" fillId="33" borderId="39" xfId="0" applyFont="1" applyFill="1" applyBorder="1" applyAlignment="1">
      <alignment horizontal="center" vertical="center"/>
    </xf>
    <xf numFmtId="0" fontId="60" fillId="36" borderId="35" xfId="0" applyFont="1" applyFill="1" applyBorder="1" applyAlignment="1">
      <alignment horizontal="center" vertical="center"/>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6" borderId="35" xfId="0" applyFont="1" applyFill="1" applyBorder="1" applyAlignment="1">
      <alignment horizontal="center" vertical="center" wrapText="1"/>
    </xf>
  </cellXfs>
  <cellStyles count="28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2 3 2" xfId="279" xr:uid="{53D56D8E-D9A4-471E-A582-A6F4D7C83AAC}"/>
    <cellStyle name="Normal 2 2 5 3 2 3" xfId="218" xr:uid="{00273E40-FC57-49A1-80B7-88F7FC19E02B}"/>
    <cellStyle name="Normal 2 2 5 3 2 4" xfId="273" xr:uid="{592E79C2-A16B-4591-B4E7-95FDA140A4AB}"/>
    <cellStyle name="Normal 2 2 5 3 2 5" xfId="278" xr:uid="{51887AD7-F172-4149-9530-E7BA5645F7FE}"/>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2 3 2" xfId="280" xr:uid="{B2E7302D-247C-4CA2-8E86-770B5E979B3E}"/>
    <cellStyle name="Normal 3 5 6 2 3" xfId="217" xr:uid="{759D35CC-A1AB-4F02-A8BE-1D108AF5DA8D}"/>
    <cellStyle name="Normal 3 5 6 2 4" xfId="272" xr:uid="{12E73065-B7C4-42B5-88F0-ED8C09A6672E}"/>
    <cellStyle name="Normal 3 5 6 2 5" xfId="277" xr:uid="{109F4964-905C-4DC8-8E59-8582EFEB89E2}"/>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6 7" xfId="276" xr:uid="{EDA4A391-38A4-4774-9991-273881C0891E}"/>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250" t="s">
        <v>1</v>
      </c>
      <c r="C3" s="250"/>
      <c r="D3" s="250"/>
      <c r="E3" s="250"/>
      <c r="F3" s="250"/>
      <c r="G3" s="250"/>
      <c r="H3" s="250"/>
      <c r="I3" s="250"/>
    </row>
    <row r="4" spans="2:17" ht="13.75" customHeight="1" x14ac:dyDescent="0.25">
      <c r="B4" s="252" t="s">
        <v>2</v>
      </c>
      <c r="C4" s="252"/>
      <c r="D4" s="252"/>
      <c r="E4" s="252"/>
      <c r="F4" s="252"/>
      <c r="G4" s="252"/>
      <c r="H4" s="252"/>
      <c r="I4" s="252"/>
      <c r="J4" s="252"/>
      <c r="K4" s="252"/>
      <c r="L4" s="252"/>
      <c r="M4" s="252"/>
      <c r="N4" s="252"/>
      <c r="O4" s="45"/>
      <c r="P4" s="45"/>
      <c r="Q4" s="45"/>
    </row>
    <row r="5" spans="2:17" x14ac:dyDescent="0.25">
      <c r="B5" s="252"/>
      <c r="C5" s="252"/>
      <c r="D5" s="252"/>
      <c r="E5" s="252"/>
      <c r="F5" s="252"/>
      <c r="G5" s="252"/>
      <c r="H5" s="252"/>
      <c r="I5" s="252"/>
      <c r="J5" s="252"/>
      <c r="K5" s="252"/>
      <c r="L5" s="252"/>
      <c r="M5" s="252"/>
      <c r="N5" s="252"/>
      <c r="O5" s="45"/>
      <c r="P5" s="45"/>
      <c r="Q5" s="45"/>
    </row>
    <row r="6" spans="2:17" x14ac:dyDescent="0.25">
      <c r="B6" s="252"/>
      <c r="C6" s="252"/>
      <c r="D6" s="252"/>
      <c r="E6" s="252"/>
      <c r="F6" s="252"/>
      <c r="G6" s="252"/>
      <c r="H6" s="252"/>
      <c r="I6" s="252"/>
      <c r="J6" s="252"/>
      <c r="K6" s="252"/>
      <c r="L6" s="252"/>
      <c r="M6" s="252"/>
      <c r="N6" s="252"/>
      <c r="O6" s="45"/>
      <c r="P6" s="45"/>
      <c r="Q6" s="45"/>
    </row>
    <row r="7" spans="2:17" x14ac:dyDescent="0.25">
      <c r="B7" s="252"/>
      <c r="C7" s="252"/>
      <c r="D7" s="252"/>
      <c r="E7" s="252"/>
      <c r="F7" s="252"/>
      <c r="G7" s="252"/>
      <c r="H7" s="252"/>
      <c r="I7" s="252"/>
      <c r="J7" s="252"/>
      <c r="K7" s="252"/>
      <c r="L7" s="252"/>
      <c r="M7" s="252"/>
      <c r="N7" s="252"/>
      <c r="O7" s="45"/>
      <c r="P7" s="45"/>
      <c r="Q7" s="45"/>
    </row>
    <row r="8" spans="2:17" x14ac:dyDescent="0.25">
      <c r="B8" s="252"/>
      <c r="C8" s="252"/>
      <c r="D8" s="252"/>
      <c r="E8" s="252"/>
      <c r="F8" s="252"/>
      <c r="G8" s="252"/>
      <c r="H8" s="252"/>
      <c r="I8" s="252"/>
      <c r="J8" s="252"/>
      <c r="K8" s="252"/>
      <c r="L8" s="252"/>
      <c r="M8" s="252"/>
      <c r="N8" s="252"/>
      <c r="O8" s="45"/>
      <c r="P8" s="45"/>
      <c r="Q8" s="45"/>
    </row>
    <row r="9" spans="2:17" x14ac:dyDescent="0.25">
      <c r="B9" s="252"/>
      <c r="C9" s="252"/>
      <c r="D9" s="252"/>
      <c r="E9" s="252"/>
      <c r="F9" s="252"/>
      <c r="G9" s="252"/>
      <c r="H9" s="252"/>
      <c r="I9" s="252"/>
      <c r="J9" s="252"/>
      <c r="K9" s="252"/>
      <c r="L9" s="252"/>
      <c r="M9" s="252"/>
      <c r="N9" s="252"/>
      <c r="O9" s="45"/>
      <c r="P9" s="45"/>
      <c r="Q9" s="45"/>
    </row>
    <row r="10" spans="2:17" x14ac:dyDescent="0.25">
      <c r="B10" s="252"/>
      <c r="C10" s="252"/>
      <c r="D10" s="252"/>
      <c r="E10" s="252"/>
      <c r="F10" s="252"/>
      <c r="G10" s="252"/>
      <c r="H10" s="252"/>
      <c r="I10" s="252"/>
      <c r="J10" s="252"/>
      <c r="K10" s="252"/>
      <c r="L10" s="252"/>
      <c r="M10" s="252"/>
      <c r="N10" s="252"/>
      <c r="O10" s="45"/>
      <c r="P10" s="45"/>
      <c r="Q10" s="45"/>
    </row>
    <row r="11" spans="2:17" x14ac:dyDescent="0.25">
      <c r="B11" s="252"/>
      <c r="C11" s="252"/>
      <c r="D11" s="252"/>
      <c r="E11" s="252"/>
      <c r="F11" s="252"/>
      <c r="G11" s="252"/>
      <c r="H11" s="252"/>
      <c r="I11" s="252"/>
      <c r="J11" s="252"/>
      <c r="K11" s="252"/>
      <c r="L11" s="252"/>
      <c r="M11" s="252"/>
      <c r="N11" s="252"/>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252" t="s">
        <v>15</v>
      </c>
      <c r="C25" s="252"/>
      <c r="D25" s="252"/>
      <c r="E25" s="252"/>
      <c r="F25" s="252"/>
      <c r="G25" s="252"/>
      <c r="H25" s="252"/>
      <c r="I25" s="252"/>
      <c r="J25" s="252"/>
      <c r="K25" s="252"/>
      <c r="L25" s="252"/>
      <c r="M25" s="252"/>
      <c r="N25" s="252"/>
    </row>
    <row r="26" spans="2:17" x14ac:dyDescent="0.25">
      <c r="B26" s="252"/>
      <c r="C26" s="252"/>
      <c r="D26" s="252"/>
      <c r="E26" s="252"/>
      <c r="F26" s="252"/>
      <c r="G26" s="252"/>
      <c r="H26" s="252"/>
      <c r="I26" s="252"/>
      <c r="J26" s="252"/>
      <c r="K26" s="252"/>
      <c r="L26" s="252"/>
      <c r="M26" s="252"/>
      <c r="N26" s="252"/>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250" t="s">
        <v>16</v>
      </c>
      <c r="C30" s="250"/>
      <c r="D30" s="250"/>
      <c r="E30" s="250"/>
      <c r="F30" s="250"/>
      <c r="G30" s="250"/>
      <c r="H30" s="250"/>
      <c r="I30" s="250"/>
    </row>
    <row r="31" spans="2:17" x14ac:dyDescent="0.25">
      <c r="B31" s="251"/>
      <c r="C31" s="251"/>
      <c r="D31" s="251"/>
      <c r="E31" s="251"/>
      <c r="F31" s="251"/>
      <c r="G31" s="251"/>
      <c r="H31" s="251"/>
      <c r="I31" s="251"/>
      <c r="J31" s="251"/>
      <c r="K31" s="251"/>
      <c r="L31" s="251"/>
      <c r="M31" s="251"/>
      <c r="N31" s="251"/>
    </row>
    <row r="32" spans="2:17" x14ac:dyDescent="0.25">
      <c r="B32" s="251"/>
      <c r="C32" s="251"/>
      <c r="D32" s="251"/>
      <c r="E32" s="251"/>
      <c r="F32" s="251"/>
      <c r="G32" s="251"/>
      <c r="H32" s="251"/>
      <c r="I32" s="251"/>
      <c r="J32" s="251"/>
      <c r="K32" s="251"/>
      <c r="L32" s="251"/>
      <c r="M32" s="251"/>
      <c r="N32" s="251"/>
    </row>
    <row r="33" spans="2:14" x14ac:dyDescent="0.25">
      <c r="B33" s="251"/>
      <c r="C33" s="251"/>
      <c r="D33" s="251"/>
      <c r="E33" s="251"/>
      <c r="F33" s="251"/>
      <c r="G33" s="251"/>
      <c r="H33" s="251"/>
      <c r="I33" s="251"/>
      <c r="J33" s="251"/>
      <c r="K33" s="251"/>
      <c r="L33" s="251"/>
      <c r="M33" s="251"/>
      <c r="N33" s="251"/>
    </row>
    <row r="34" spans="2:14" x14ac:dyDescent="0.25">
      <c r="B34" s="251"/>
      <c r="C34" s="251"/>
      <c r="D34" s="251"/>
      <c r="E34" s="251"/>
      <c r="F34" s="251"/>
      <c r="G34" s="251"/>
      <c r="H34" s="251"/>
      <c r="I34" s="251"/>
      <c r="J34" s="251"/>
      <c r="K34" s="251"/>
      <c r="L34" s="251"/>
      <c r="M34" s="251"/>
      <c r="N34" s="251"/>
    </row>
    <row r="35" spans="2:14" x14ac:dyDescent="0.25">
      <c r="B35" s="251"/>
      <c r="C35" s="251"/>
      <c r="D35" s="251"/>
      <c r="E35" s="251"/>
      <c r="F35" s="251"/>
      <c r="G35" s="251"/>
      <c r="H35" s="251"/>
      <c r="I35" s="251"/>
      <c r="J35" s="251"/>
      <c r="K35" s="251"/>
      <c r="L35" s="251"/>
      <c r="M35" s="251"/>
      <c r="N35" s="251"/>
    </row>
    <row r="36" spans="2:14" x14ac:dyDescent="0.25">
      <c r="B36" s="251"/>
      <c r="C36" s="251"/>
      <c r="D36" s="251"/>
      <c r="E36" s="251"/>
      <c r="F36" s="251"/>
      <c r="G36" s="251"/>
      <c r="H36" s="251"/>
      <c r="I36" s="251"/>
      <c r="J36" s="251"/>
      <c r="K36" s="251"/>
      <c r="L36" s="251"/>
      <c r="M36" s="251"/>
      <c r="N36" s="251"/>
    </row>
    <row r="37" spans="2:14" x14ac:dyDescent="0.25">
      <c r="B37" s="251"/>
      <c r="C37" s="251"/>
      <c r="D37" s="251"/>
      <c r="E37" s="251"/>
      <c r="F37" s="251"/>
      <c r="G37" s="251"/>
      <c r="H37" s="251"/>
      <c r="I37" s="251"/>
      <c r="J37" s="251"/>
      <c r="K37" s="251"/>
      <c r="L37" s="251"/>
      <c r="M37" s="251"/>
      <c r="N37" s="251"/>
    </row>
    <row r="38" spans="2:14" x14ac:dyDescent="0.25">
      <c r="B38" s="251"/>
      <c r="C38" s="251"/>
      <c r="D38" s="251"/>
      <c r="E38" s="251"/>
      <c r="F38" s="251"/>
      <c r="G38" s="251"/>
      <c r="H38" s="251"/>
      <c r="I38" s="251"/>
      <c r="J38" s="251"/>
      <c r="K38" s="251"/>
      <c r="L38" s="251"/>
      <c r="M38" s="251"/>
      <c r="N38" s="251"/>
    </row>
    <row r="39" spans="2:14" x14ac:dyDescent="0.25">
      <c r="B39" s="251"/>
      <c r="C39" s="251"/>
      <c r="D39" s="251"/>
      <c r="E39" s="251"/>
      <c r="F39" s="251"/>
      <c r="G39" s="251"/>
      <c r="H39" s="251"/>
      <c r="I39" s="251"/>
      <c r="J39" s="251"/>
      <c r="K39" s="251"/>
      <c r="L39" s="251"/>
      <c r="M39" s="251"/>
      <c r="N39" s="251"/>
    </row>
    <row r="40" spans="2:14" x14ac:dyDescent="0.25">
      <c r="B40" s="48"/>
    </row>
    <row r="41" spans="2:14" ht="15.5" x14ac:dyDescent="0.25">
      <c r="B41" s="250" t="s">
        <v>17</v>
      </c>
      <c r="C41" s="250"/>
      <c r="D41" s="250"/>
      <c r="E41" s="250"/>
      <c r="F41" s="250"/>
      <c r="G41" s="250"/>
      <c r="H41" s="250"/>
      <c r="I41" s="250"/>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250" t="s">
        <v>18</v>
      </c>
      <c r="C52" s="250"/>
      <c r="D52" s="250"/>
      <c r="E52" s="250"/>
      <c r="F52" s="250"/>
      <c r="G52" s="250"/>
      <c r="H52" s="250"/>
      <c r="I52" s="250"/>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2"/>
  <sheetViews>
    <sheetView tabSelected="1" zoomScale="130" zoomScaleNormal="130" workbookViewId="0">
      <selection activeCell="E22" sqref="E22"/>
    </sheetView>
  </sheetViews>
  <sheetFormatPr defaultColWidth="10.59765625" defaultRowHeight="20.149999999999999" customHeight="1" x14ac:dyDescent="0.3"/>
  <cols>
    <col min="1" max="2" width="20.69921875" style="176" customWidth="1"/>
    <col min="3" max="4" width="45.69921875" style="176" customWidth="1"/>
    <col min="5" max="5" width="29.59765625" style="176" customWidth="1"/>
    <col min="6" max="6" width="45.69921875" style="176" customWidth="1"/>
    <col min="7" max="7" width="25.59765625" style="189" customWidth="1"/>
    <col min="8" max="9" width="24.296875" style="189" customWidth="1"/>
    <col min="10" max="10" width="34.296875" style="189" customWidth="1"/>
    <col min="11" max="11" width="20.69921875" style="189" customWidth="1"/>
    <col min="12" max="12" width="15.69921875" style="176" customWidth="1"/>
    <col min="13" max="13" width="25.69921875" style="176" customWidth="1"/>
    <col min="14" max="14" width="26.09765625" style="176" customWidth="1"/>
    <col min="15" max="15" width="27.69921875" style="176" bestFit="1" customWidth="1"/>
    <col min="16" max="16" width="23.296875" style="176" bestFit="1" customWidth="1"/>
    <col min="17" max="17" width="28.69921875" style="176" bestFit="1" customWidth="1"/>
    <col min="18" max="18" width="23.296875" style="176" bestFit="1" customWidth="1"/>
    <col min="19" max="19" width="28.69921875" style="176" bestFit="1" customWidth="1"/>
    <col min="20" max="20" width="20.296875" style="176" bestFit="1" customWidth="1"/>
    <col min="21" max="21" width="12.69921875" style="176" customWidth="1"/>
    <col min="22" max="24" width="9.09765625" style="176"/>
    <col min="25" max="25" width="28.69921875" style="176" bestFit="1" customWidth="1"/>
    <col min="26" max="16384" width="10.59765625" style="176"/>
  </cols>
  <sheetData>
    <row r="1" spans="1:14" ht="30" customHeight="1" x14ac:dyDescent="0.3">
      <c r="A1" s="53" t="s">
        <v>461</v>
      </c>
      <c r="B1" s="281" t="s">
        <v>602</v>
      </c>
      <c r="C1" s="281"/>
      <c r="D1" s="281"/>
      <c r="E1" s="172"/>
      <c r="F1" s="173"/>
      <c r="G1" s="174"/>
      <c r="H1" s="173"/>
      <c r="I1" s="175"/>
      <c r="J1" s="175"/>
      <c r="K1" s="175"/>
      <c r="L1" s="175"/>
      <c r="M1" s="175"/>
      <c r="N1" s="175"/>
    </row>
    <row r="2" spans="1:14" ht="30" customHeight="1" x14ac:dyDescent="0.3">
      <c r="A2" s="53" t="s">
        <v>603</v>
      </c>
      <c r="B2" s="272" t="s">
        <v>604</v>
      </c>
      <c r="C2" s="272"/>
      <c r="D2" s="272"/>
      <c r="E2" s="177"/>
      <c r="F2" s="178"/>
      <c r="G2" s="179"/>
      <c r="H2" s="178"/>
      <c r="I2" s="180"/>
      <c r="J2" s="180"/>
      <c r="K2" s="180"/>
      <c r="L2" s="180"/>
      <c r="M2" s="180"/>
      <c r="N2" s="180"/>
    </row>
    <row r="3" spans="1:14" ht="30" customHeight="1" x14ac:dyDescent="0.3">
      <c r="A3" s="55" t="s">
        <v>605</v>
      </c>
      <c r="B3" s="273" t="s">
        <v>517</v>
      </c>
      <c r="C3" s="274"/>
      <c r="D3" s="275"/>
      <c r="E3" s="177"/>
      <c r="F3" s="178"/>
      <c r="G3" s="179"/>
      <c r="H3" s="178"/>
      <c r="I3" s="180"/>
      <c r="J3" s="180"/>
      <c r="K3" s="180"/>
      <c r="L3" s="180"/>
      <c r="M3" s="180"/>
      <c r="N3" s="180"/>
    </row>
    <row r="4" spans="1:14" ht="114" customHeight="1" x14ac:dyDescent="0.3">
      <c r="A4" s="55" t="s">
        <v>465</v>
      </c>
      <c r="B4" s="271" t="s">
        <v>606</v>
      </c>
      <c r="C4" s="271"/>
      <c r="D4" s="271"/>
      <c r="E4" s="181"/>
      <c r="F4" s="182"/>
      <c r="G4" s="183"/>
      <c r="H4" s="182"/>
      <c r="I4" s="180"/>
      <c r="J4" s="180"/>
      <c r="K4" s="180"/>
      <c r="L4" s="180"/>
      <c r="M4" s="180"/>
      <c r="N4" s="180"/>
    </row>
    <row r="5" spans="1:14" ht="30" customHeight="1" x14ac:dyDescent="0.3">
      <c r="A5" s="53" t="s">
        <v>607</v>
      </c>
      <c r="B5" s="272" t="s">
        <v>608</v>
      </c>
      <c r="C5" s="272"/>
      <c r="D5" s="272"/>
      <c r="E5" s="177"/>
      <c r="F5" s="178"/>
      <c r="G5" s="179"/>
      <c r="H5" s="178"/>
      <c r="I5" s="180"/>
      <c r="J5" s="180"/>
      <c r="K5" s="180"/>
      <c r="L5" s="180"/>
      <c r="M5" s="180"/>
      <c r="N5" s="180"/>
    </row>
    <row r="6" spans="1:14" ht="30" customHeight="1" x14ac:dyDescent="0.3">
      <c r="A6" s="53" t="s">
        <v>609</v>
      </c>
      <c r="B6" s="278" t="s">
        <v>517</v>
      </c>
      <c r="C6" s="279"/>
      <c r="D6" s="280"/>
      <c r="E6" s="178"/>
      <c r="F6" s="178"/>
      <c r="G6" s="179"/>
      <c r="H6" s="178"/>
      <c r="I6" s="180"/>
      <c r="J6" s="180"/>
      <c r="K6" s="180"/>
      <c r="L6" s="180"/>
      <c r="M6" s="180"/>
      <c r="N6" s="180"/>
    </row>
    <row r="7" spans="1:14" ht="30" customHeight="1" x14ac:dyDescent="0.3">
      <c r="A7" s="53" t="s">
        <v>610</v>
      </c>
      <c r="B7" s="273" t="s">
        <v>611</v>
      </c>
      <c r="C7" s="274"/>
      <c r="D7" s="275"/>
      <c r="E7" s="177"/>
      <c r="F7" s="178"/>
      <c r="G7" s="179"/>
      <c r="H7" s="178"/>
      <c r="I7" s="180"/>
      <c r="J7" s="180"/>
      <c r="K7" s="180"/>
      <c r="L7" s="180"/>
      <c r="M7" s="180"/>
      <c r="N7" s="180"/>
    </row>
    <row r="8" spans="1:14" ht="30" customHeight="1" x14ac:dyDescent="0.3">
      <c r="A8" s="53" t="s">
        <v>612</v>
      </c>
      <c r="B8" s="272" t="s">
        <v>536</v>
      </c>
      <c r="C8" s="272"/>
      <c r="D8" s="272"/>
      <c r="E8" s="177"/>
      <c r="F8" s="178"/>
      <c r="G8" s="179"/>
      <c r="H8" s="178"/>
      <c r="I8" s="180"/>
      <c r="J8" s="180"/>
      <c r="K8" s="180"/>
      <c r="L8" s="180"/>
      <c r="M8" s="180"/>
      <c r="N8" s="180"/>
    </row>
    <row r="9" spans="1:14" ht="30" customHeight="1" x14ac:dyDescent="0.3">
      <c r="A9" s="55" t="s">
        <v>252</v>
      </c>
      <c r="B9" s="277" t="s">
        <v>513</v>
      </c>
      <c r="C9" s="277"/>
      <c r="D9" s="277"/>
      <c r="E9" s="178"/>
      <c r="F9" s="178"/>
      <c r="G9" s="179"/>
      <c r="H9" s="178"/>
      <c r="I9" s="180"/>
      <c r="J9" s="180"/>
      <c r="K9" s="180"/>
      <c r="L9" s="180"/>
      <c r="M9" s="180"/>
      <c r="N9" s="180"/>
    </row>
    <row r="10" spans="1:14" ht="30" customHeight="1" x14ac:dyDescent="0.3">
      <c r="A10" s="55" t="s">
        <v>613</v>
      </c>
      <c r="B10" s="278" t="s">
        <v>614</v>
      </c>
      <c r="C10" s="279"/>
      <c r="D10" s="280"/>
      <c r="E10" s="178"/>
      <c r="F10" s="178"/>
      <c r="G10" s="179"/>
      <c r="H10" s="178"/>
      <c r="I10" s="180"/>
      <c r="J10" s="180"/>
      <c r="K10" s="180"/>
      <c r="L10" s="180"/>
      <c r="M10" s="180"/>
      <c r="N10" s="180"/>
    </row>
    <row r="11" spans="1:14" ht="12.75" customHeight="1" x14ac:dyDescent="0.3">
      <c r="A11" s="55" t="s">
        <v>615</v>
      </c>
      <c r="B11" s="272"/>
      <c r="C11" s="272"/>
      <c r="D11" s="272"/>
      <c r="E11" s="177"/>
      <c r="F11" s="179"/>
      <c r="G11" s="179"/>
      <c r="H11" s="177"/>
      <c r="I11" s="180"/>
      <c r="J11" s="180"/>
      <c r="K11" s="180"/>
      <c r="L11" s="180"/>
      <c r="M11" s="180"/>
      <c r="N11" s="180"/>
    </row>
    <row r="12" spans="1:14" ht="30" customHeight="1" x14ac:dyDescent="0.3">
      <c r="A12" s="55" t="s">
        <v>616</v>
      </c>
      <c r="B12" s="272" t="s">
        <v>617</v>
      </c>
      <c r="C12" s="272"/>
      <c r="D12" s="272"/>
      <c r="E12" s="177"/>
      <c r="F12" s="179"/>
      <c r="G12" s="179"/>
      <c r="H12" s="177"/>
      <c r="I12" s="180"/>
      <c r="J12" s="180"/>
      <c r="K12" s="180"/>
      <c r="L12" s="180"/>
      <c r="M12" s="180"/>
      <c r="N12" s="180"/>
    </row>
    <row r="13" spans="1:14" ht="123" customHeight="1" x14ac:dyDescent="0.3">
      <c r="A13" s="53" t="s">
        <v>467</v>
      </c>
      <c r="B13" s="272" t="s">
        <v>618</v>
      </c>
      <c r="C13" s="272"/>
      <c r="D13" s="272"/>
      <c r="E13" s="177"/>
      <c r="F13" s="178"/>
      <c r="G13" s="179"/>
      <c r="H13" s="178"/>
      <c r="I13" s="180"/>
      <c r="J13" s="180"/>
      <c r="K13" s="180"/>
      <c r="L13" s="180"/>
      <c r="M13" s="180"/>
      <c r="N13" s="180"/>
    </row>
    <row r="14" spans="1:14" ht="125.5" customHeight="1" x14ac:dyDescent="0.3">
      <c r="A14" s="53" t="s">
        <v>619</v>
      </c>
      <c r="B14" s="273" t="s">
        <v>620</v>
      </c>
      <c r="C14" s="274"/>
      <c r="D14" s="275"/>
      <c r="E14" s="177"/>
      <c r="F14" s="178"/>
      <c r="G14" s="179"/>
      <c r="H14" s="178"/>
      <c r="I14" s="180"/>
      <c r="J14" s="180"/>
      <c r="K14" s="180"/>
      <c r="L14" s="180"/>
      <c r="M14" s="180"/>
      <c r="N14" s="180"/>
    </row>
    <row r="15" spans="1:14" ht="131.15" customHeight="1" x14ac:dyDescent="0.3">
      <c r="A15" s="53" t="s">
        <v>621</v>
      </c>
      <c r="B15" s="271" t="s">
        <v>622</v>
      </c>
      <c r="C15" s="271"/>
      <c r="D15" s="271"/>
      <c r="E15" s="181"/>
      <c r="F15" s="178"/>
      <c r="G15" s="179"/>
      <c r="H15" s="178"/>
      <c r="I15" s="177"/>
      <c r="J15" s="177"/>
      <c r="K15" s="180"/>
      <c r="L15" s="180"/>
      <c r="M15" s="180"/>
      <c r="N15" s="180"/>
    </row>
    <row r="16" spans="1:14" ht="12.75" customHeight="1" x14ac:dyDescent="0.3">
      <c r="A16" s="53" t="s">
        <v>471</v>
      </c>
      <c r="B16" s="272"/>
      <c r="C16" s="272"/>
      <c r="D16" s="272"/>
      <c r="E16" s="177"/>
      <c r="F16" s="178"/>
      <c r="G16" s="179"/>
      <c r="H16" s="178"/>
      <c r="I16" s="180"/>
      <c r="J16" s="180"/>
      <c r="K16" s="180"/>
      <c r="L16" s="180"/>
      <c r="M16" s="180"/>
      <c r="N16" s="180"/>
    </row>
    <row r="17" spans="1:25" ht="12.75" customHeight="1" x14ac:dyDescent="0.3">
      <c r="A17" s="57" t="s">
        <v>473</v>
      </c>
      <c r="B17" s="273" t="s">
        <v>60</v>
      </c>
      <c r="C17" s="274"/>
      <c r="D17" s="275"/>
      <c r="E17" s="177"/>
      <c r="F17" s="178"/>
      <c r="G17" s="179"/>
      <c r="H17" s="178"/>
      <c r="I17" s="180"/>
      <c r="J17" s="180"/>
      <c r="K17" s="180"/>
      <c r="L17" s="180"/>
      <c r="M17" s="180"/>
      <c r="N17" s="180"/>
    </row>
    <row r="18" spans="1:25" s="184" customFormat="1" ht="30" customHeight="1" x14ac:dyDescent="0.3">
      <c r="A18" s="276" t="s">
        <v>623</v>
      </c>
      <c r="B18" s="276"/>
      <c r="C18" s="276"/>
      <c r="D18" s="276"/>
      <c r="E18" s="276"/>
      <c r="F18" s="276"/>
      <c r="G18" s="179"/>
      <c r="H18" s="179"/>
      <c r="I18" s="179"/>
      <c r="J18" s="179"/>
      <c r="K18" s="179"/>
      <c r="L18" s="178"/>
      <c r="M18" s="178"/>
      <c r="N18" s="178"/>
      <c r="O18" s="178"/>
      <c r="P18" s="178"/>
      <c r="Q18" s="178"/>
      <c r="R18" s="178"/>
      <c r="S18" s="178"/>
      <c r="T18" s="178"/>
      <c r="Y18" s="178"/>
    </row>
    <row r="19" spans="1:25" s="186" customFormat="1" ht="30" customHeight="1" x14ac:dyDescent="0.3">
      <c r="A19" s="58" t="s">
        <v>502</v>
      </c>
      <c r="B19" s="66" t="s">
        <v>434</v>
      </c>
      <c r="C19" s="58" t="s">
        <v>439</v>
      </c>
      <c r="D19" s="58" t="s">
        <v>624</v>
      </c>
      <c r="E19" s="58" t="s">
        <v>625</v>
      </c>
      <c r="F19" s="58" t="s">
        <v>626</v>
      </c>
      <c r="G19" s="58" t="s">
        <v>4</v>
      </c>
      <c r="H19" s="66" t="s">
        <v>627</v>
      </c>
      <c r="I19" s="58" t="s">
        <v>628</v>
      </c>
      <c r="J19" s="180"/>
      <c r="K19" s="180"/>
      <c r="L19" s="180"/>
      <c r="M19" s="180"/>
      <c r="N19" s="185"/>
      <c r="O19" s="185"/>
      <c r="P19" s="185"/>
      <c r="Q19" s="185"/>
      <c r="R19" s="185"/>
      <c r="W19" s="185"/>
    </row>
    <row r="20" spans="1:25" ht="44.15" customHeight="1" x14ac:dyDescent="0.3">
      <c r="A20" s="187">
        <v>2</v>
      </c>
      <c r="B20" s="65" t="s">
        <v>629</v>
      </c>
      <c r="C20" s="67" t="s">
        <v>630</v>
      </c>
      <c r="D20" s="68" t="s">
        <v>631</v>
      </c>
      <c r="E20" s="188" t="s">
        <v>1085</v>
      </c>
      <c r="F20" s="67" t="s">
        <v>632</v>
      </c>
      <c r="G20" s="67" t="s">
        <v>520</v>
      </c>
      <c r="H20" s="67" t="s">
        <v>633</v>
      </c>
      <c r="I20" s="67" t="s">
        <v>634</v>
      </c>
      <c r="J20" s="179"/>
      <c r="K20" s="179"/>
      <c r="L20" s="178"/>
      <c r="M20" s="178"/>
    </row>
    <row r="21" spans="1:25" ht="60" customHeight="1" x14ac:dyDescent="0.3">
      <c r="A21" s="190">
        <v>3</v>
      </c>
      <c r="B21" s="65" t="s">
        <v>635</v>
      </c>
      <c r="C21" s="67" t="s">
        <v>636</v>
      </c>
      <c r="D21" s="138" t="s">
        <v>637</v>
      </c>
      <c r="E21" s="188" t="s">
        <v>638</v>
      </c>
      <c r="F21" s="67" t="s">
        <v>639</v>
      </c>
      <c r="G21" s="67" t="s">
        <v>640</v>
      </c>
      <c r="H21" s="67" t="s">
        <v>633</v>
      </c>
      <c r="I21" s="67" t="s">
        <v>634</v>
      </c>
    </row>
    <row r="22" spans="1:25" ht="37" customHeight="1" x14ac:dyDescent="0.3">
      <c r="A22" s="187">
        <v>4</v>
      </c>
      <c r="B22" s="65" t="s">
        <v>641</v>
      </c>
      <c r="C22" s="67" t="s">
        <v>642</v>
      </c>
      <c r="D22" s="68" t="s">
        <v>643</v>
      </c>
      <c r="E22" s="243" t="s">
        <v>1086</v>
      </c>
      <c r="F22" s="67" t="s">
        <v>644</v>
      </c>
      <c r="G22" s="67" t="s">
        <v>521</v>
      </c>
      <c r="H22" s="67" t="s">
        <v>633</v>
      </c>
      <c r="I22" s="67" t="s">
        <v>634</v>
      </c>
    </row>
    <row r="23" spans="1:25" ht="37" customHeight="1" x14ac:dyDescent="0.3"/>
    <row r="24" spans="1:25" ht="20.149999999999999" customHeight="1" x14ac:dyDescent="0.3">
      <c r="G24" s="176"/>
      <c r="H24" s="176"/>
      <c r="I24" s="176"/>
      <c r="J24" s="176"/>
      <c r="K24" s="176"/>
    </row>
    <row r="25" spans="1:25" ht="20.149999999999999" customHeight="1" x14ac:dyDescent="0.3">
      <c r="G25" s="176"/>
      <c r="H25" s="176"/>
      <c r="I25" s="176"/>
      <c r="J25" s="176"/>
      <c r="K25" s="176"/>
    </row>
    <row r="26" spans="1:25" ht="20.149999999999999" customHeight="1" x14ac:dyDescent="0.3">
      <c r="G26" s="176"/>
      <c r="H26" s="176"/>
      <c r="I26" s="176"/>
      <c r="J26" s="176"/>
      <c r="K26" s="176"/>
    </row>
    <row r="27" spans="1:25" ht="20.149999999999999" customHeight="1" x14ac:dyDescent="0.3">
      <c r="G27" s="176"/>
      <c r="H27" s="176"/>
      <c r="I27" s="176"/>
      <c r="J27" s="176"/>
      <c r="K27" s="176"/>
    </row>
    <row r="28" spans="1:25" ht="20.149999999999999" customHeight="1" x14ac:dyDescent="0.3">
      <c r="G28" s="176"/>
      <c r="H28" s="176"/>
      <c r="I28" s="176"/>
      <c r="J28" s="176"/>
      <c r="K28" s="176"/>
    </row>
    <row r="31" spans="1:25" ht="20.149999999999999" customHeight="1" x14ac:dyDescent="0.3">
      <c r="D31" s="189"/>
      <c r="E31" s="189"/>
    </row>
    <row r="32" spans="1:25" ht="20.149999999999999" customHeight="1" x14ac:dyDescent="0.3">
      <c r="D32" s="189"/>
      <c r="E32" s="189"/>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20" type="noConversion"/>
  <hyperlinks>
    <hyperlink ref="D20" location="'SITFTS-0880 TC02 '!A1" display="SITFTS-0880  TC02" xr:uid="{0A9FD20C-E672-4A2B-AF1E-91EA7FA97E44}"/>
    <hyperlink ref="D21" location="'SITFTS-0880 TC03'!A1" display="SITFTS-0880  TC03" xr:uid="{FB2DBE7A-FAC7-47D0-8E34-C9F38BCB9E25}"/>
    <hyperlink ref="D22" location="'SITFTS-0880 TC01'!A1" display="SITFTS-0880  TC01" xr:uid="{8F42F474-5D69-4856-ADC2-E8D8967E6AA8}"/>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3A46-DD24-49D1-8A3A-4053FB50CA84}">
  <dimension ref="A1:X62"/>
  <sheetViews>
    <sheetView showGridLines="0" topLeftCell="A24" zoomScale="85" zoomScaleNormal="85" workbookViewId="0">
      <selection activeCell="O33" sqref="O33"/>
    </sheetView>
  </sheetViews>
  <sheetFormatPr defaultColWidth="10.59765625" defaultRowHeight="11.5" x14ac:dyDescent="0.3"/>
  <cols>
    <col min="1" max="2" width="21.8984375" style="130" customWidth="1"/>
    <col min="3" max="5" width="10.69921875" style="130" customWidth="1"/>
    <col min="6" max="7" width="20.69921875" style="130" customWidth="1"/>
    <col min="8" max="8" width="25.3984375" style="130" customWidth="1"/>
    <col min="9" max="9" width="25.09765625" style="130" customWidth="1"/>
    <col min="10" max="10" width="26.59765625" style="130" customWidth="1"/>
    <col min="11" max="11" width="50.8984375" style="132" customWidth="1"/>
    <col min="12" max="12" width="58" style="132" customWidth="1"/>
    <col min="13" max="13" width="20.69921875" style="132" customWidth="1"/>
    <col min="14" max="14" width="25.69921875" style="89" customWidth="1"/>
    <col min="15" max="15" width="26.09765625" style="89" customWidth="1"/>
    <col min="16" max="16" width="27.69921875" style="89" bestFit="1" customWidth="1"/>
    <col min="17" max="17" width="23.296875" style="89" bestFit="1" customWidth="1"/>
    <col min="18" max="18" width="28.69921875" style="89" bestFit="1" customWidth="1"/>
    <col min="19" max="19" width="23.296875" style="89" bestFit="1" customWidth="1"/>
    <col min="20" max="20" width="28.69921875" style="89" bestFit="1" customWidth="1"/>
    <col min="21" max="21" width="20.296875" style="89" bestFit="1" customWidth="1"/>
    <col min="22" max="22" width="12.69921875" style="89" customWidth="1"/>
    <col min="23" max="25" width="9.09765625" style="89"/>
    <col min="26" max="26" width="28.69921875" style="89" bestFit="1" customWidth="1"/>
    <col min="27" max="16384" width="10.59765625" style="89"/>
  </cols>
  <sheetData>
    <row r="1" spans="1:24" s="93" customFormat="1" ht="30" customHeight="1" x14ac:dyDescent="0.3">
      <c r="A1" s="58" t="s">
        <v>502</v>
      </c>
      <c r="B1" s="66"/>
      <c r="C1" s="282" t="s">
        <v>434</v>
      </c>
      <c r="D1" s="283"/>
      <c r="E1" s="283"/>
      <c r="F1" s="286" t="s">
        <v>625</v>
      </c>
      <c r="G1" s="286"/>
      <c r="H1" s="106" t="s">
        <v>439</v>
      </c>
      <c r="I1" s="59" t="s">
        <v>624</v>
      </c>
      <c r="J1" s="59" t="s">
        <v>626</v>
      </c>
      <c r="K1" s="58" t="s">
        <v>4</v>
      </c>
      <c r="L1" s="63" t="s">
        <v>627</v>
      </c>
      <c r="M1" s="59" t="s">
        <v>628</v>
      </c>
      <c r="N1" s="91"/>
      <c r="O1" s="92"/>
      <c r="P1" s="92"/>
      <c r="Q1" s="92"/>
      <c r="R1" s="92"/>
      <c r="S1" s="92"/>
      <c r="X1" s="92"/>
    </row>
    <row r="2" spans="1:24" s="90" customFormat="1" ht="69" x14ac:dyDescent="0.3">
      <c r="A2" s="86">
        <v>2</v>
      </c>
      <c r="B2" s="87"/>
      <c r="C2" s="284" t="s">
        <v>629</v>
      </c>
      <c r="D2" s="285"/>
      <c r="E2" s="285"/>
      <c r="F2" s="287" t="s">
        <v>1085</v>
      </c>
      <c r="G2" s="287"/>
      <c r="H2" s="136" t="s">
        <v>645</v>
      </c>
      <c r="I2" s="193" t="s">
        <v>629</v>
      </c>
      <c r="J2" s="88" t="str">
        <f>'SITFTS0880 Overview'!F20</f>
        <v>Smart Single MPAN where Connection Type Indicator is currently set at W - Whole Current</v>
      </c>
      <c r="K2" s="137" t="s">
        <v>520</v>
      </c>
      <c r="L2" s="88" t="s">
        <v>633</v>
      </c>
      <c r="M2" s="88" t="s">
        <v>634</v>
      </c>
      <c r="N2" s="85"/>
      <c r="O2" s="89"/>
      <c r="P2" s="89"/>
      <c r="Q2" s="89"/>
      <c r="R2" s="89"/>
      <c r="S2" s="89"/>
      <c r="X2" s="89"/>
    </row>
    <row r="3" spans="1:24" ht="30" customHeight="1" x14ac:dyDescent="0.3">
      <c r="A3" s="134"/>
      <c r="B3" s="134"/>
      <c r="C3" s="134"/>
      <c r="D3" s="134"/>
      <c r="E3" s="134"/>
      <c r="F3" s="134"/>
      <c r="G3" s="134"/>
      <c r="H3" s="134"/>
      <c r="I3" s="134"/>
      <c r="J3" s="134"/>
      <c r="K3" s="135"/>
      <c r="L3" s="135"/>
      <c r="M3" s="135"/>
      <c r="N3" s="85"/>
    </row>
    <row r="4" spans="1:24" s="91" customFormat="1" ht="39" x14ac:dyDescent="0.3">
      <c r="A4" s="64" t="s">
        <v>439</v>
      </c>
      <c r="B4" s="77" t="s">
        <v>646</v>
      </c>
      <c r="C4" s="60" t="s">
        <v>647</v>
      </c>
      <c r="D4" s="60" t="s">
        <v>616</v>
      </c>
      <c r="E4" s="60" t="s">
        <v>648</v>
      </c>
      <c r="F4" s="60" t="s">
        <v>649</v>
      </c>
      <c r="G4" s="60" t="s">
        <v>650</v>
      </c>
      <c r="H4" s="60" t="s">
        <v>651</v>
      </c>
      <c r="I4" s="60" t="s">
        <v>652</v>
      </c>
      <c r="J4" s="61" t="s">
        <v>653</v>
      </c>
      <c r="K4" s="60" t="s">
        <v>654</v>
      </c>
      <c r="L4" s="61" t="s">
        <v>655</v>
      </c>
      <c r="M4" s="62" t="s">
        <v>656</v>
      </c>
    </row>
    <row r="5" spans="1:24" s="85" customFormat="1" ht="80.5" x14ac:dyDescent="0.3">
      <c r="A5" s="117" t="s">
        <v>657</v>
      </c>
      <c r="B5" s="109"/>
      <c r="C5" s="94">
        <v>1</v>
      </c>
      <c r="D5" s="95" t="s">
        <v>658</v>
      </c>
      <c r="E5" s="110">
        <v>20</v>
      </c>
      <c r="F5" s="110" t="s">
        <v>659</v>
      </c>
      <c r="G5" s="111" t="s">
        <v>660</v>
      </c>
      <c r="H5" s="111" t="s">
        <v>661</v>
      </c>
      <c r="I5" s="111" t="s">
        <v>662</v>
      </c>
      <c r="J5" s="112" t="s">
        <v>12</v>
      </c>
      <c r="K5" s="111" t="s">
        <v>663</v>
      </c>
      <c r="L5" s="112"/>
      <c r="M5" s="113" t="s">
        <v>664</v>
      </c>
    </row>
    <row r="6" spans="1:24" s="85" customFormat="1" ht="45" customHeight="1" x14ac:dyDescent="0.3">
      <c r="A6" s="118"/>
      <c r="B6" s="109"/>
      <c r="C6" s="94">
        <v>2</v>
      </c>
      <c r="D6" s="95" t="s">
        <v>658</v>
      </c>
      <c r="E6" s="110">
        <v>30</v>
      </c>
      <c r="F6" s="110" t="s">
        <v>665</v>
      </c>
      <c r="G6" s="111" t="s">
        <v>12</v>
      </c>
      <c r="H6" s="111" t="s">
        <v>661</v>
      </c>
      <c r="I6" s="111" t="s">
        <v>662</v>
      </c>
      <c r="J6" s="112" t="s">
        <v>660</v>
      </c>
      <c r="K6" s="111" t="s">
        <v>666</v>
      </c>
      <c r="L6" s="112"/>
      <c r="M6" s="113" t="s">
        <v>664</v>
      </c>
    </row>
    <row r="7" spans="1:24" s="85" customFormat="1" ht="34.5" x14ac:dyDescent="0.3">
      <c r="A7" s="118"/>
      <c r="B7" s="119" t="s">
        <v>667</v>
      </c>
      <c r="C7" s="94">
        <v>3</v>
      </c>
      <c r="D7" s="95" t="s">
        <v>658</v>
      </c>
      <c r="E7" s="99" t="s">
        <v>668</v>
      </c>
      <c r="F7" s="99" t="s">
        <v>10</v>
      </c>
      <c r="G7" s="96" t="s">
        <v>660</v>
      </c>
      <c r="H7" s="99" t="s">
        <v>669</v>
      </c>
      <c r="I7" s="99" t="s">
        <v>670</v>
      </c>
      <c r="J7" s="112" t="s">
        <v>10</v>
      </c>
      <c r="K7" s="111" t="s">
        <v>671</v>
      </c>
      <c r="L7" s="112" t="s">
        <v>672</v>
      </c>
      <c r="M7" s="191" t="s">
        <v>664</v>
      </c>
    </row>
    <row r="8" spans="1:24" ht="26" x14ac:dyDescent="0.3">
      <c r="A8" s="120"/>
      <c r="B8" s="119"/>
      <c r="C8" s="94">
        <v>4</v>
      </c>
      <c r="D8" s="95" t="s">
        <v>658</v>
      </c>
      <c r="E8" s="99" t="s">
        <v>668</v>
      </c>
      <c r="F8" s="99" t="s">
        <v>10</v>
      </c>
      <c r="G8" s="96" t="s">
        <v>10</v>
      </c>
      <c r="H8" s="99" t="s">
        <v>673</v>
      </c>
      <c r="I8" s="99" t="s">
        <v>670</v>
      </c>
      <c r="J8" s="99" t="s">
        <v>674</v>
      </c>
      <c r="K8" s="99" t="s">
        <v>675</v>
      </c>
      <c r="L8" s="121" t="s">
        <v>676</v>
      </c>
      <c r="M8" s="122" t="s">
        <v>664</v>
      </c>
    </row>
    <row r="9" spans="1:24" ht="52" x14ac:dyDescent="0.3">
      <c r="A9" s="118"/>
      <c r="B9" s="123"/>
      <c r="C9" s="94">
        <v>5</v>
      </c>
      <c r="D9" s="95" t="s">
        <v>658</v>
      </c>
      <c r="E9" s="99">
        <v>75</v>
      </c>
      <c r="F9" s="99" t="s">
        <v>677</v>
      </c>
      <c r="G9" s="96" t="s">
        <v>10</v>
      </c>
      <c r="H9" s="99" t="s">
        <v>673</v>
      </c>
      <c r="I9" s="99" t="s">
        <v>670</v>
      </c>
      <c r="J9" s="99" t="s">
        <v>674</v>
      </c>
      <c r="K9" s="99" t="s">
        <v>678</v>
      </c>
      <c r="L9" s="99" t="s">
        <v>679</v>
      </c>
      <c r="M9" s="122" t="s">
        <v>680</v>
      </c>
    </row>
    <row r="10" spans="1:24" ht="39" x14ac:dyDescent="0.3">
      <c r="A10" s="118"/>
      <c r="B10" s="123"/>
      <c r="C10" s="94">
        <v>6</v>
      </c>
      <c r="D10" s="95" t="s">
        <v>658</v>
      </c>
      <c r="E10" s="99" t="s">
        <v>681</v>
      </c>
      <c r="F10" s="99" t="s">
        <v>1087</v>
      </c>
      <c r="G10" s="99" t="s">
        <v>674</v>
      </c>
      <c r="H10" s="99" t="s">
        <v>682</v>
      </c>
      <c r="I10" s="99" t="s">
        <v>683</v>
      </c>
      <c r="J10" s="96" t="s">
        <v>10</v>
      </c>
      <c r="K10" s="99" t="s">
        <v>684</v>
      </c>
      <c r="L10" s="99" t="s">
        <v>672</v>
      </c>
      <c r="M10" s="191" t="s">
        <v>664</v>
      </c>
    </row>
    <row r="11" spans="1:24" ht="26" x14ac:dyDescent="0.3">
      <c r="A11" s="118"/>
      <c r="B11" s="119"/>
      <c r="C11" s="94">
        <v>7</v>
      </c>
      <c r="D11" s="95" t="s">
        <v>658</v>
      </c>
      <c r="E11" s="99" t="s">
        <v>681</v>
      </c>
      <c r="F11" s="99"/>
      <c r="G11" s="99" t="s">
        <v>10</v>
      </c>
      <c r="H11" s="99" t="s">
        <v>685</v>
      </c>
      <c r="I11" s="99" t="s">
        <v>683</v>
      </c>
      <c r="J11" s="96" t="s">
        <v>660</v>
      </c>
      <c r="K11" s="99" t="s">
        <v>686</v>
      </c>
      <c r="L11" s="121"/>
      <c r="M11" s="122" t="s">
        <v>664</v>
      </c>
    </row>
    <row r="12" spans="1:24" ht="65" x14ac:dyDescent="0.3">
      <c r="A12" s="118"/>
      <c r="B12" s="123"/>
      <c r="C12" s="94">
        <v>8</v>
      </c>
      <c r="D12" s="95" t="s">
        <v>658</v>
      </c>
      <c r="E12" s="99">
        <v>90</v>
      </c>
      <c r="F12" s="99" t="s">
        <v>1088</v>
      </c>
      <c r="G12" s="99" t="s">
        <v>10</v>
      </c>
      <c r="H12" s="99" t="s">
        <v>685</v>
      </c>
      <c r="I12" s="99" t="s">
        <v>683</v>
      </c>
      <c r="J12" s="96" t="s">
        <v>660</v>
      </c>
      <c r="K12" s="99" t="s">
        <v>1097</v>
      </c>
      <c r="L12" s="99" t="s">
        <v>688</v>
      </c>
      <c r="M12" s="122" t="s">
        <v>680</v>
      </c>
    </row>
    <row r="13" spans="1:24" ht="26" x14ac:dyDescent="0.3">
      <c r="A13" s="118"/>
      <c r="B13" s="123"/>
      <c r="C13" s="94">
        <v>9</v>
      </c>
      <c r="D13" s="95" t="s">
        <v>658</v>
      </c>
      <c r="E13" s="99" t="s">
        <v>689</v>
      </c>
      <c r="F13" s="99" t="s">
        <v>1089</v>
      </c>
      <c r="G13" s="99" t="s">
        <v>674</v>
      </c>
      <c r="H13" s="99" t="s">
        <v>690</v>
      </c>
      <c r="I13" s="99" t="s">
        <v>691</v>
      </c>
      <c r="J13" s="99" t="s">
        <v>10</v>
      </c>
      <c r="K13" s="99" t="s">
        <v>692</v>
      </c>
      <c r="L13" s="99" t="s">
        <v>672</v>
      </c>
      <c r="M13" s="191" t="s">
        <v>664</v>
      </c>
    </row>
    <row r="14" spans="1:24" ht="26" x14ac:dyDescent="0.3">
      <c r="A14" s="118"/>
      <c r="B14" s="119"/>
      <c r="C14" s="94">
        <v>10</v>
      </c>
      <c r="D14" s="95" t="s">
        <v>658</v>
      </c>
      <c r="E14" s="99" t="s">
        <v>689</v>
      </c>
      <c r="F14" s="99"/>
      <c r="G14" s="99" t="s">
        <v>10</v>
      </c>
      <c r="H14" s="99" t="s">
        <v>693</v>
      </c>
      <c r="I14" s="99" t="s">
        <v>691</v>
      </c>
      <c r="J14" s="99" t="s">
        <v>694</v>
      </c>
      <c r="K14" s="99" t="s">
        <v>1101</v>
      </c>
      <c r="L14" s="121"/>
      <c r="M14" s="122" t="s">
        <v>664</v>
      </c>
    </row>
    <row r="15" spans="1:24" ht="52" x14ac:dyDescent="0.3">
      <c r="A15" s="118"/>
      <c r="B15" s="123"/>
      <c r="C15" s="94">
        <v>11</v>
      </c>
      <c r="D15" s="95" t="s">
        <v>658</v>
      </c>
      <c r="E15" s="99">
        <v>105</v>
      </c>
      <c r="F15" s="99" t="s">
        <v>695</v>
      </c>
      <c r="G15" s="99" t="s">
        <v>10</v>
      </c>
      <c r="H15" s="99" t="s">
        <v>693</v>
      </c>
      <c r="I15" s="99" t="s">
        <v>691</v>
      </c>
      <c r="J15" s="99" t="s">
        <v>694</v>
      </c>
      <c r="K15" s="99" t="s">
        <v>696</v>
      </c>
      <c r="L15" s="99" t="s">
        <v>697</v>
      </c>
      <c r="M15" s="122" t="s">
        <v>680</v>
      </c>
    </row>
    <row r="16" spans="1:24" ht="26" x14ac:dyDescent="0.3">
      <c r="A16" s="118"/>
      <c r="B16" s="123"/>
      <c r="C16" s="94">
        <v>12</v>
      </c>
      <c r="D16" s="95" t="s">
        <v>658</v>
      </c>
      <c r="E16" s="99" t="s">
        <v>698</v>
      </c>
      <c r="F16" s="99" t="s">
        <v>699</v>
      </c>
      <c r="G16" s="99" t="s">
        <v>694</v>
      </c>
      <c r="H16" s="99" t="s">
        <v>700</v>
      </c>
      <c r="I16" s="99" t="s">
        <v>701</v>
      </c>
      <c r="J16" s="99" t="s">
        <v>10</v>
      </c>
      <c r="K16" s="99" t="s">
        <v>702</v>
      </c>
      <c r="L16" s="99" t="s">
        <v>672</v>
      </c>
      <c r="M16" s="191" t="s">
        <v>664</v>
      </c>
    </row>
    <row r="17" spans="1:13" ht="26" x14ac:dyDescent="0.3">
      <c r="A17" s="118"/>
      <c r="B17" s="119"/>
      <c r="C17" s="94">
        <v>13</v>
      </c>
      <c r="D17" s="95" t="s">
        <v>658</v>
      </c>
      <c r="E17" s="99" t="s">
        <v>698</v>
      </c>
      <c r="F17" s="99" t="s">
        <v>699</v>
      </c>
      <c r="G17" s="99" t="s">
        <v>10</v>
      </c>
      <c r="H17" s="99" t="s">
        <v>703</v>
      </c>
      <c r="I17" s="99" t="s">
        <v>701</v>
      </c>
      <c r="J17" s="99" t="s">
        <v>674</v>
      </c>
      <c r="K17" s="99" t="s">
        <v>704</v>
      </c>
      <c r="L17" s="121"/>
      <c r="M17" s="122" t="s">
        <v>664</v>
      </c>
    </row>
    <row r="18" spans="1:13" ht="39" x14ac:dyDescent="0.3">
      <c r="A18" s="118"/>
      <c r="B18" s="123"/>
      <c r="C18" s="94">
        <v>14</v>
      </c>
      <c r="D18" s="95" t="s">
        <v>658</v>
      </c>
      <c r="E18" s="99" t="s">
        <v>705</v>
      </c>
      <c r="F18" s="99" t="s">
        <v>706</v>
      </c>
      <c r="G18" s="99" t="s">
        <v>10</v>
      </c>
      <c r="H18" s="99" t="s">
        <v>703</v>
      </c>
      <c r="I18" s="99" t="s">
        <v>701</v>
      </c>
      <c r="J18" s="99" t="s">
        <v>674</v>
      </c>
      <c r="K18" s="99" t="s">
        <v>707</v>
      </c>
      <c r="L18" s="99" t="s">
        <v>708</v>
      </c>
      <c r="M18" s="122" t="s">
        <v>680</v>
      </c>
    </row>
    <row r="19" spans="1:13" ht="26" x14ac:dyDescent="0.3">
      <c r="A19" s="118"/>
      <c r="B19" s="123"/>
      <c r="C19" s="94">
        <v>15</v>
      </c>
      <c r="D19" s="95" t="s">
        <v>658</v>
      </c>
      <c r="E19" s="99">
        <v>200</v>
      </c>
      <c r="F19" s="99" t="s">
        <v>709</v>
      </c>
      <c r="G19" s="99" t="s">
        <v>674</v>
      </c>
      <c r="H19" s="99" t="s">
        <v>710</v>
      </c>
      <c r="I19" s="99" t="s">
        <v>711</v>
      </c>
      <c r="J19" s="99" t="s">
        <v>10</v>
      </c>
      <c r="K19" s="99" t="s">
        <v>712</v>
      </c>
      <c r="L19" s="99" t="s">
        <v>672</v>
      </c>
      <c r="M19" s="191" t="s">
        <v>664</v>
      </c>
    </row>
    <row r="20" spans="1:13" ht="41.25" customHeight="1" x14ac:dyDescent="0.3">
      <c r="A20" s="118"/>
      <c r="B20" s="123"/>
      <c r="C20" s="94">
        <v>16</v>
      </c>
      <c r="D20" s="95" t="s">
        <v>658</v>
      </c>
      <c r="E20" s="99">
        <v>200</v>
      </c>
      <c r="F20" s="99" t="s">
        <v>709</v>
      </c>
      <c r="G20" s="99" t="s">
        <v>10</v>
      </c>
      <c r="H20" s="99" t="s">
        <v>713</v>
      </c>
      <c r="I20" s="99" t="s">
        <v>711</v>
      </c>
      <c r="J20" s="99" t="s">
        <v>714</v>
      </c>
      <c r="K20" s="99" t="s">
        <v>715</v>
      </c>
      <c r="L20" s="99"/>
      <c r="M20" s="122" t="s">
        <v>664</v>
      </c>
    </row>
    <row r="21" spans="1:13" ht="52" x14ac:dyDescent="0.3">
      <c r="A21" s="118"/>
      <c r="B21" s="123"/>
      <c r="C21" s="94">
        <v>17</v>
      </c>
      <c r="D21" s="95" t="s">
        <v>658</v>
      </c>
      <c r="E21" s="99">
        <v>211</v>
      </c>
      <c r="F21" s="99" t="s">
        <v>716</v>
      </c>
      <c r="G21" s="99" t="s">
        <v>10</v>
      </c>
      <c r="H21" s="99" t="s">
        <v>713</v>
      </c>
      <c r="I21" s="99" t="s">
        <v>711</v>
      </c>
      <c r="J21" s="99" t="s">
        <v>694</v>
      </c>
      <c r="K21" s="99" t="s">
        <v>717</v>
      </c>
      <c r="L21" s="99" t="s">
        <v>718</v>
      </c>
      <c r="M21" s="122" t="s">
        <v>680</v>
      </c>
    </row>
    <row r="22" spans="1:13" ht="52" x14ac:dyDescent="0.3">
      <c r="A22" s="118"/>
      <c r="B22" s="123"/>
      <c r="C22" s="94">
        <v>18</v>
      </c>
      <c r="D22" s="95" t="s">
        <v>658</v>
      </c>
      <c r="E22" s="99">
        <v>210</v>
      </c>
      <c r="F22" s="99" t="s">
        <v>719</v>
      </c>
      <c r="G22" s="99" t="s">
        <v>10</v>
      </c>
      <c r="H22" s="99" t="s">
        <v>713</v>
      </c>
      <c r="I22" s="99" t="s">
        <v>711</v>
      </c>
      <c r="J22" s="99" t="s">
        <v>660</v>
      </c>
      <c r="K22" s="99" t="s">
        <v>720</v>
      </c>
      <c r="L22" s="99" t="s">
        <v>721</v>
      </c>
      <c r="M22" s="122" t="s">
        <v>680</v>
      </c>
    </row>
    <row r="23" spans="1:13" ht="39" x14ac:dyDescent="0.3">
      <c r="A23" s="118" t="s">
        <v>722</v>
      </c>
      <c r="B23" s="123"/>
      <c r="C23" s="94">
        <v>19</v>
      </c>
      <c r="D23" s="95" t="s">
        <v>658</v>
      </c>
      <c r="E23" s="99">
        <v>70</v>
      </c>
      <c r="F23" s="99" t="s">
        <v>723</v>
      </c>
      <c r="G23" s="96" t="s">
        <v>660</v>
      </c>
      <c r="H23" s="99" t="s">
        <v>669</v>
      </c>
      <c r="I23" s="99" t="s">
        <v>724</v>
      </c>
      <c r="J23" s="99" t="s">
        <v>10</v>
      </c>
      <c r="K23" s="99" t="s">
        <v>671</v>
      </c>
      <c r="L23" s="99" t="s">
        <v>672</v>
      </c>
      <c r="M23" s="191" t="s">
        <v>664</v>
      </c>
    </row>
    <row r="24" spans="1:13" ht="39" x14ac:dyDescent="0.3">
      <c r="A24" s="124"/>
      <c r="B24" s="119"/>
      <c r="C24" s="94">
        <v>20</v>
      </c>
      <c r="D24" s="95" t="s">
        <v>658</v>
      </c>
      <c r="E24" s="99">
        <v>70</v>
      </c>
      <c r="F24" s="99" t="s">
        <v>723</v>
      </c>
      <c r="G24" s="96" t="s">
        <v>10</v>
      </c>
      <c r="H24" s="99" t="s">
        <v>673</v>
      </c>
      <c r="I24" s="99" t="s">
        <v>724</v>
      </c>
      <c r="J24" s="99" t="s">
        <v>674</v>
      </c>
      <c r="K24" s="99" t="s">
        <v>725</v>
      </c>
      <c r="L24" s="121" t="s">
        <v>676</v>
      </c>
      <c r="M24" s="122" t="s">
        <v>664</v>
      </c>
    </row>
    <row r="25" spans="1:13" ht="65" x14ac:dyDescent="0.3">
      <c r="A25" s="124"/>
      <c r="B25" s="125"/>
      <c r="C25" s="94">
        <v>21</v>
      </c>
      <c r="D25" s="95" t="s">
        <v>658</v>
      </c>
      <c r="E25" s="99">
        <v>75</v>
      </c>
      <c r="F25" s="99" t="s">
        <v>726</v>
      </c>
      <c r="G25" s="96" t="s">
        <v>10</v>
      </c>
      <c r="H25" s="99" t="s">
        <v>673</v>
      </c>
      <c r="I25" s="99" t="s">
        <v>724</v>
      </c>
      <c r="J25" s="99" t="s">
        <v>674</v>
      </c>
      <c r="K25" s="99" t="s">
        <v>727</v>
      </c>
      <c r="L25" s="99" t="s">
        <v>728</v>
      </c>
      <c r="M25" s="122" t="s">
        <v>680</v>
      </c>
    </row>
    <row r="26" spans="1:13" ht="26" x14ac:dyDescent="0.3">
      <c r="A26" s="124"/>
      <c r="B26" s="125"/>
      <c r="C26" s="94">
        <v>22</v>
      </c>
      <c r="D26" s="95" t="s">
        <v>658</v>
      </c>
      <c r="E26" s="99" t="s">
        <v>681</v>
      </c>
      <c r="F26" s="99" t="s">
        <v>1090</v>
      </c>
      <c r="G26" s="99" t="s">
        <v>674</v>
      </c>
      <c r="H26" s="99" t="s">
        <v>682</v>
      </c>
      <c r="I26" s="99" t="s">
        <v>729</v>
      </c>
      <c r="J26" s="99" t="s">
        <v>10</v>
      </c>
      <c r="K26" s="99" t="s">
        <v>684</v>
      </c>
      <c r="L26" s="99" t="s">
        <v>672</v>
      </c>
      <c r="M26" s="191" t="s">
        <v>664</v>
      </c>
    </row>
    <row r="27" spans="1:13" ht="39" customHeight="1" x14ac:dyDescent="0.3">
      <c r="A27" s="124"/>
      <c r="B27" s="119"/>
      <c r="C27" s="94">
        <v>23</v>
      </c>
      <c r="D27" s="95" t="s">
        <v>658</v>
      </c>
      <c r="E27" s="99" t="s">
        <v>681</v>
      </c>
      <c r="F27" s="99" t="s">
        <v>1091</v>
      </c>
      <c r="G27" s="99" t="s">
        <v>10</v>
      </c>
      <c r="H27" s="99" t="s">
        <v>685</v>
      </c>
      <c r="I27" s="99" t="s">
        <v>729</v>
      </c>
      <c r="J27" s="96" t="s">
        <v>660</v>
      </c>
      <c r="K27" s="99" t="s">
        <v>686</v>
      </c>
      <c r="L27" s="121"/>
      <c r="M27" s="122" t="s">
        <v>664</v>
      </c>
    </row>
    <row r="28" spans="1:13" ht="78" x14ac:dyDescent="0.3">
      <c r="A28" s="124"/>
      <c r="B28" s="125"/>
      <c r="C28" s="94">
        <v>24</v>
      </c>
      <c r="D28" s="95" t="s">
        <v>658</v>
      </c>
      <c r="E28" s="99">
        <v>90</v>
      </c>
      <c r="F28" s="99" t="s">
        <v>1092</v>
      </c>
      <c r="G28" s="99" t="s">
        <v>10</v>
      </c>
      <c r="H28" s="99" t="s">
        <v>685</v>
      </c>
      <c r="I28" s="99" t="s">
        <v>729</v>
      </c>
      <c r="J28" s="96" t="s">
        <v>660</v>
      </c>
      <c r="K28" s="99" t="s">
        <v>687</v>
      </c>
      <c r="L28" s="99" t="s">
        <v>730</v>
      </c>
      <c r="M28" s="122" t="s">
        <v>680</v>
      </c>
    </row>
    <row r="29" spans="1:13" ht="26" x14ac:dyDescent="0.3">
      <c r="A29" s="124"/>
      <c r="B29" s="125"/>
      <c r="C29" s="94">
        <v>25</v>
      </c>
      <c r="D29" s="95" t="s">
        <v>658</v>
      </c>
      <c r="E29" s="99" t="s">
        <v>689</v>
      </c>
      <c r="F29" s="99" t="s">
        <v>731</v>
      </c>
      <c r="G29" s="99" t="s">
        <v>674</v>
      </c>
      <c r="H29" s="99" t="s">
        <v>690</v>
      </c>
      <c r="I29" s="99" t="s">
        <v>732</v>
      </c>
      <c r="J29" s="126" t="s">
        <v>10</v>
      </c>
      <c r="K29" s="96" t="s">
        <v>692</v>
      </c>
      <c r="L29" s="99" t="s">
        <v>672</v>
      </c>
      <c r="M29" s="191" t="s">
        <v>664</v>
      </c>
    </row>
    <row r="30" spans="1:13" ht="26" x14ac:dyDescent="0.3">
      <c r="A30" s="124"/>
      <c r="B30" s="119"/>
      <c r="C30" s="94">
        <v>26</v>
      </c>
      <c r="D30" s="95" t="s">
        <v>658</v>
      </c>
      <c r="E30" s="99" t="s">
        <v>689</v>
      </c>
      <c r="F30" s="99" t="s">
        <v>731</v>
      </c>
      <c r="G30" s="99" t="s">
        <v>10</v>
      </c>
      <c r="H30" s="99" t="s">
        <v>693</v>
      </c>
      <c r="I30" s="99" t="s">
        <v>732</v>
      </c>
      <c r="J30" s="99" t="s">
        <v>733</v>
      </c>
      <c r="K30" s="99" t="s">
        <v>734</v>
      </c>
      <c r="L30" s="121"/>
      <c r="M30" s="122" t="s">
        <v>664</v>
      </c>
    </row>
    <row r="31" spans="1:13" ht="65" x14ac:dyDescent="0.3">
      <c r="A31" s="124"/>
      <c r="B31" s="125"/>
      <c r="C31" s="94">
        <v>27</v>
      </c>
      <c r="D31" s="95" t="s">
        <v>658</v>
      </c>
      <c r="E31" s="99">
        <v>115</v>
      </c>
      <c r="F31" s="99" t="s">
        <v>1093</v>
      </c>
      <c r="G31" s="99" t="s">
        <v>10</v>
      </c>
      <c r="H31" s="99" t="s">
        <v>693</v>
      </c>
      <c r="I31" s="99" t="s">
        <v>732</v>
      </c>
      <c r="J31" s="99" t="s">
        <v>733</v>
      </c>
      <c r="K31" s="99" t="s">
        <v>735</v>
      </c>
      <c r="L31" s="99" t="s">
        <v>1102</v>
      </c>
      <c r="M31" s="122" t="s">
        <v>680</v>
      </c>
    </row>
    <row r="32" spans="1:13" ht="26" x14ac:dyDescent="0.3">
      <c r="A32" s="124"/>
      <c r="B32" s="125"/>
      <c r="C32" s="94">
        <v>28</v>
      </c>
      <c r="D32" s="95" t="s">
        <v>658</v>
      </c>
      <c r="E32" s="99">
        <v>120</v>
      </c>
      <c r="F32" s="99" t="s">
        <v>736</v>
      </c>
      <c r="G32" s="99" t="s">
        <v>733</v>
      </c>
      <c r="H32" s="99" t="s">
        <v>700</v>
      </c>
      <c r="I32" s="99" t="s">
        <v>737</v>
      </c>
      <c r="J32" s="99" t="s">
        <v>10</v>
      </c>
      <c r="K32" s="99" t="s">
        <v>738</v>
      </c>
      <c r="L32" s="99" t="s">
        <v>672</v>
      </c>
      <c r="M32" s="191" t="s">
        <v>664</v>
      </c>
    </row>
    <row r="33" spans="1:13" ht="26" x14ac:dyDescent="0.3">
      <c r="A33" s="124"/>
      <c r="B33" s="119"/>
      <c r="C33" s="94">
        <v>29</v>
      </c>
      <c r="D33" s="95" t="s">
        <v>658</v>
      </c>
      <c r="E33" s="99">
        <v>120</v>
      </c>
      <c r="F33" s="99" t="s">
        <v>736</v>
      </c>
      <c r="G33" s="99" t="s">
        <v>10</v>
      </c>
      <c r="H33" s="99" t="s">
        <v>703</v>
      </c>
      <c r="I33" s="99" t="s">
        <v>737</v>
      </c>
      <c r="J33" s="99" t="s">
        <v>674</v>
      </c>
      <c r="K33" s="99" t="s">
        <v>704</v>
      </c>
      <c r="L33" s="121"/>
      <c r="M33" s="122" t="s">
        <v>664</v>
      </c>
    </row>
    <row r="34" spans="1:13" ht="65" x14ac:dyDescent="0.3">
      <c r="A34" s="124"/>
      <c r="B34" s="119"/>
      <c r="C34" s="94">
        <v>30</v>
      </c>
      <c r="D34" s="95" t="s">
        <v>658</v>
      </c>
      <c r="E34" s="99">
        <v>125</v>
      </c>
      <c r="F34" s="99" t="s">
        <v>739</v>
      </c>
      <c r="G34" s="99" t="s">
        <v>10</v>
      </c>
      <c r="H34" s="99" t="s">
        <v>703</v>
      </c>
      <c r="I34" s="99" t="s">
        <v>737</v>
      </c>
      <c r="J34" s="99" t="s">
        <v>674</v>
      </c>
      <c r="K34" s="99" t="s">
        <v>740</v>
      </c>
      <c r="L34" s="99" t="s">
        <v>1103</v>
      </c>
      <c r="M34" s="122" t="s">
        <v>680</v>
      </c>
    </row>
    <row r="35" spans="1:13" ht="26" x14ac:dyDescent="0.3">
      <c r="A35" s="124"/>
      <c r="B35" s="119"/>
      <c r="C35" s="94">
        <v>31</v>
      </c>
      <c r="D35" s="95" t="s">
        <v>658</v>
      </c>
      <c r="E35" s="99">
        <v>200</v>
      </c>
      <c r="F35" s="99" t="s">
        <v>741</v>
      </c>
      <c r="G35" s="99" t="s">
        <v>674</v>
      </c>
      <c r="H35" s="99" t="s">
        <v>710</v>
      </c>
      <c r="I35" s="99" t="s">
        <v>742</v>
      </c>
      <c r="J35" s="99" t="s">
        <v>10</v>
      </c>
      <c r="K35" s="99" t="s">
        <v>712</v>
      </c>
      <c r="L35" s="99" t="s">
        <v>672</v>
      </c>
      <c r="M35" s="191" t="s">
        <v>664</v>
      </c>
    </row>
    <row r="36" spans="1:13" ht="26" x14ac:dyDescent="0.3">
      <c r="A36" s="124"/>
      <c r="B36" s="119"/>
      <c r="C36" s="94">
        <v>32</v>
      </c>
      <c r="D36" s="95" t="s">
        <v>658</v>
      </c>
      <c r="E36" s="99">
        <v>200</v>
      </c>
      <c r="F36" s="99" t="s">
        <v>741</v>
      </c>
      <c r="G36" s="99" t="s">
        <v>10</v>
      </c>
      <c r="H36" s="99" t="s">
        <v>713</v>
      </c>
      <c r="I36" s="99" t="s">
        <v>742</v>
      </c>
      <c r="J36" s="99" t="s">
        <v>743</v>
      </c>
      <c r="K36" s="99" t="s">
        <v>744</v>
      </c>
      <c r="L36" s="99"/>
      <c r="M36" s="122" t="s">
        <v>664</v>
      </c>
    </row>
    <row r="37" spans="1:13" ht="52" x14ac:dyDescent="0.3">
      <c r="A37" s="124"/>
      <c r="B37" s="123"/>
      <c r="C37" s="94">
        <v>33</v>
      </c>
      <c r="D37" s="95" t="s">
        <v>658</v>
      </c>
      <c r="E37" s="99">
        <v>211</v>
      </c>
      <c r="F37" s="99" t="s">
        <v>745</v>
      </c>
      <c r="G37" s="99" t="s">
        <v>10</v>
      </c>
      <c r="H37" s="99" t="s">
        <v>713</v>
      </c>
      <c r="I37" s="99" t="s">
        <v>742</v>
      </c>
      <c r="J37" s="99" t="s">
        <v>733</v>
      </c>
      <c r="K37" s="99" t="s">
        <v>746</v>
      </c>
      <c r="L37" s="99" t="s">
        <v>747</v>
      </c>
      <c r="M37" s="122" t="s">
        <v>680</v>
      </c>
    </row>
    <row r="38" spans="1:13" ht="87" customHeight="1" x14ac:dyDescent="0.3">
      <c r="A38" s="124"/>
      <c r="B38" s="119" t="s">
        <v>748</v>
      </c>
      <c r="C38" s="94">
        <v>34</v>
      </c>
      <c r="D38" s="95" t="s">
        <v>658</v>
      </c>
      <c r="E38" s="99">
        <v>210</v>
      </c>
      <c r="F38" s="99" t="s">
        <v>749</v>
      </c>
      <c r="G38" s="99" t="s">
        <v>10</v>
      </c>
      <c r="H38" s="99" t="s">
        <v>713</v>
      </c>
      <c r="I38" s="99" t="s">
        <v>742</v>
      </c>
      <c r="J38" s="99" t="s">
        <v>660</v>
      </c>
      <c r="K38" s="99" t="s">
        <v>750</v>
      </c>
      <c r="L38" s="99" t="s">
        <v>751</v>
      </c>
      <c r="M38" s="122" t="s">
        <v>680</v>
      </c>
    </row>
    <row r="39" spans="1:13" ht="61.5" customHeight="1" x14ac:dyDescent="0.3">
      <c r="A39" s="124"/>
      <c r="B39" s="127" t="s">
        <v>752</v>
      </c>
      <c r="C39" s="94">
        <v>35</v>
      </c>
      <c r="D39" s="95" t="s">
        <v>658</v>
      </c>
      <c r="E39" s="99" t="s">
        <v>753</v>
      </c>
      <c r="F39" s="99" t="s">
        <v>754</v>
      </c>
      <c r="G39" s="99" t="s">
        <v>12</v>
      </c>
      <c r="H39" s="99" t="s">
        <v>755</v>
      </c>
      <c r="I39" s="99" t="s">
        <v>662</v>
      </c>
      <c r="J39" s="99" t="s">
        <v>674</v>
      </c>
      <c r="K39" s="99" t="s">
        <v>756</v>
      </c>
      <c r="L39" s="121" t="s">
        <v>757</v>
      </c>
      <c r="M39" s="191" t="s">
        <v>664</v>
      </c>
    </row>
    <row r="40" spans="1:13" ht="26" x14ac:dyDescent="0.3">
      <c r="A40" s="124"/>
      <c r="B40" s="127"/>
      <c r="C40" s="94">
        <v>36</v>
      </c>
      <c r="D40" s="95" t="s">
        <v>658</v>
      </c>
      <c r="E40" s="99" t="s">
        <v>758</v>
      </c>
      <c r="F40" s="99" t="s">
        <v>759</v>
      </c>
      <c r="G40" s="99" t="s">
        <v>674</v>
      </c>
      <c r="H40" s="99" t="s">
        <v>760</v>
      </c>
      <c r="I40" s="99" t="s">
        <v>761</v>
      </c>
      <c r="J40" s="99" t="s">
        <v>10</v>
      </c>
      <c r="K40" s="99" t="s">
        <v>762</v>
      </c>
      <c r="L40" s="121" t="s">
        <v>672</v>
      </c>
      <c r="M40" s="191" t="s">
        <v>664</v>
      </c>
    </row>
    <row r="41" spans="1:13" ht="44.25" customHeight="1" x14ac:dyDescent="0.3">
      <c r="A41" s="124"/>
      <c r="B41" s="119"/>
      <c r="C41" s="94">
        <v>37</v>
      </c>
      <c r="D41" s="95" t="s">
        <v>658</v>
      </c>
      <c r="E41" s="99" t="s">
        <v>758</v>
      </c>
      <c r="F41" s="99" t="s">
        <v>759</v>
      </c>
      <c r="G41" s="99" t="s">
        <v>10</v>
      </c>
      <c r="H41" s="99" t="s">
        <v>763</v>
      </c>
      <c r="I41" s="99" t="s">
        <v>761</v>
      </c>
      <c r="J41" s="99" t="s">
        <v>764</v>
      </c>
      <c r="K41" s="99" t="s">
        <v>765</v>
      </c>
      <c r="L41" s="121"/>
      <c r="M41" s="122" t="s">
        <v>664</v>
      </c>
    </row>
    <row r="42" spans="1:13" ht="52" x14ac:dyDescent="0.3">
      <c r="A42" s="124"/>
      <c r="B42" s="123"/>
      <c r="C42" s="94">
        <v>38</v>
      </c>
      <c r="D42" s="95" t="s">
        <v>658</v>
      </c>
      <c r="E42" s="99">
        <v>215</v>
      </c>
      <c r="F42" s="99" t="s">
        <v>766</v>
      </c>
      <c r="G42" s="99" t="s">
        <v>10</v>
      </c>
      <c r="H42" s="99" t="s">
        <v>763</v>
      </c>
      <c r="I42" s="99" t="s">
        <v>761</v>
      </c>
      <c r="J42" s="99" t="s">
        <v>660</v>
      </c>
      <c r="K42" s="99" t="s">
        <v>767</v>
      </c>
      <c r="L42" s="121" t="s">
        <v>768</v>
      </c>
      <c r="M42" s="122" t="s">
        <v>680</v>
      </c>
    </row>
    <row r="43" spans="1:13" ht="52" x14ac:dyDescent="0.3">
      <c r="A43" s="124"/>
      <c r="B43" s="123"/>
      <c r="C43" s="94">
        <v>39</v>
      </c>
      <c r="D43" s="95" t="s">
        <v>769</v>
      </c>
      <c r="E43" s="111">
        <v>545</v>
      </c>
      <c r="F43" s="99" t="s">
        <v>662</v>
      </c>
      <c r="G43" s="99" t="s">
        <v>10</v>
      </c>
      <c r="H43" s="99" t="s">
        <v>763</v>
      </c>
      <c r="I43" s="99" t="s">
        <v>761</v>
      </c>
      <c r="J43" s="99" t="s">
        <v>12</v>
      </c>
      <c r="K43" s="99" t="s">
        <v>770</v>
      </c>
      <c r="L43" s="121" t="s">
        <v>771</v>
      </c>
      <c r="M43" s="122" t="s">
        <v>680</v>
      </c>
    </row>
    <row r="44" spans="1:13" ht="52" x14ac:dyDescent="0.3">
      <c r="A44" s="124"/>
      <c r="B44" s="123"/>
      <c r="C44" s="94">
        <v>40</v>
      </c>
      <c r="D44" s="95" t="s">
        <v>769</v>
      </c>
      <c r="E44" s="111">
        <v>543</v>
      </c>
      <c r="F44" s="99" t="s">
        <v>772</v>
      </c>
      <c r="G44" s="99" t="s">
        <v>10</v>
      </c>
      <c r="H44" s="99" t="s">
        <v>763</v>
      </c>
      <c r="I44" s="99" t="s">
        <v>761</v>
      </c>
      <c r="J44" s="99" t="s">
        <v>773</v>
      </c>
      <c r="K44" s="99" t="s">
        <v>774</v>
      </c>
      <c r="L44" s="121" t="s">
        <v>775</v>
      </c>
      <c r="M44" s="122" t="s">
        <v>680</v>
      </c>
    </row>
    <row r="45" spans="1:13" ht="52" x14ac:dyDescent="0.3">
      <c r="A45" s="124"/>
      <c r="B45" s="115"/>
      <c r="C45" s="94">
        <v>41</v>
      </c>
      <c r="D45" s="95" t="s">
        <v>769</v>
      </c>
      <c r="E45" s="111">
        <v>544</v>
      </c>
      <c r="F45" s="99" t="s">
        <v>776</v>
      </c>
      <c r="G45" s="99" t="s">
        <v>10</v>
      </c>
      <c r="H45" s="99" t="s">
        <v>763</v>
      </c>
      <c r="I45" s="99" t="s">
        <v>761</v>
      </c>
      <c r="J45" s="99" t="s">
        <v>777</v>
      </c>
      <c r="K45" s="99" t="s">
        <v>778</v>
      </c>
      <c r="L45" s="121" t="s">
        <v>779</v>
      </c>
      <c r="M45" s="122" t="s">
        <v>680</v>
      </c>
    </row>
    <row r="46" spans="1:13" ht="52" x14ac:dyDescent="0.3">
      <c r="A46" s="124"/>
      <c r="B46" s="115"/>
      <c r="C46" s="94">
        <v>42</v>
      </c>
      <c r="D46" s="95" t="s">
        <v>769</v>
      </c>
      <c r="E46" s="111">
        <v>151</v>
      </c>
      <c r="F46" s="99" t="s">
        <v>780</v>
      </c>
      <c r="G46" s="99" t="s">
        <v>10</v>
      </c>
      <c r="H46" s="99" t="s">
        <v>763</v>
      </c>
      <c r="I46" s="99" t="s">
        <v>761</v>
      </c>
      <c r="J46" s="99" t="s">
        <v>14</v>
      </c>
      <c r="K46" s="99" t="s">
        <v>781</v>
      </c>
      <c r="L46" s="121" t="s">
        <v>782</v>
      </c>
      <c r="M46" s="122" t="s">
        <v>680</v>
      </c>
    </row>
    <row r="47" spans="1:13" ht="52" x14ac:dyDescent="0.3">
      <c r="A47" s="124"/>
      <c r="B47" s="127" t="s">
        <v>783</v>
      </c>
      <c r="C47" s="94">
        <v>43</v>
      </c>
      <c r="D47" s="95" t="s">
        <v>658</v>
      </c>
      <c r="E47" s="99">
        <v>290</v>
      </c>
      <c r="F47" s="99" t="s">
        <v>784</v>
      </c>
      <c r="G47" s="99" t="s">
        <v>10</v>
      </c>
      <c r="H47" s="99" t="s">
        <v>763</v>
      </c>
      <c r="I47" s="99" t="s">
        <v>761</v>
      </c>
      <c r="J47" s="99" t="s">
        <v>785</v>
      </c>
      <c r="K47" s="99" t="s">
        <v>786</v>
      </c>
      <c r="L47" s="121" t="s">
        <v>787</v>
      </c>
      <c r="M47" s="122" t="s">
        <v>680</v>
      </c>
    </row>
    <row r="48" spans="1:13" ht="48" customHeight="1" x14ac:dyDescent="0.3">
      <c r="A48" s="124"/>
      <c r="B48" s="127" t="s">
        <v>788</v>
      </c>
      <c r="C48" s="94">
        <v>44</v>
      </c>
      <c r="D48" s="95" t="s">
        <v>658</v>
      </c>
      <c r="E48" s="99">
        <v>15</v>
      </c>
      <c r="F48" s="99" t="s">
        <v>789</v>
      </c>
      <c r="G48" s="96" t="s">
        <v>660</v>
      </c>
      <c r="H48" s="99" t="s">
        <v>790</v>
      </c>
      <c r="I48" s="99" t="s">
        <v>662</v>
      </c>
      <c r="J48" s="99" t="s">
        <v>694</v>
      </c>
      <c r="K48" s="98" t="s">
        <v>791</v>
      </c>
      <c r="L48" s="128" t="s">
        <v>792</v>
      </c>
      <c r="M48" s="191" t="s">
        <v>664</v>
      </c>
    </row>
    <row r="49" spans="1:13" ht="65" x14ac:dyDescent="0.3">
      <c r="A49" s="124"/>
      <c r="B49" s="127" t="s">
        <v>793</v>
      </c>
      <c r="C49" s="94">
        <v>45</v>
      </c>
      <c r="D49" s="95" t="s">
        <v>658</v>
      </c>
      <c r="E49" s="99" t="s">
        <v>794</v>
      </c>
      <c r="F49" s="99" t="s">
        <v>795</v>
      </c>
      <c r="G49" s="96" t="s">
        <v>694</v>
      </c>
      <c r="H49" s="99" t="s">
        <v>790</v>
      </c>
      <c r="I49" s="99" t="s">
        <v>662</v>
      </c>
      <c r="J49" s="99" t="s">
        <v>662</v>
      </c>
      <c r="K49" s="98" t="s">
        <v>796</v>
      </c>
      <c r="L49" s="128" t="s">
        <v>797</v>
      </c>
      <c r="M49" s="122" t="s">
        <v>680</v>
      </c>
    </row>
    <row r="50" spans="1:13" ht="113.25" customHeight="1" x14ac:dyDescent="0.3">
      <c r="A50" s="124"/>
      <c r="B50" s="119" t="s">
        <v>798</v>
      </c>
      <c r="C50" s="94">
        <v>46</v>
      </c>
      <c r="D50" s="95" t="s">
        <v>658</v>
      </c>
      <c r="E50" s="96" t="s">
        <v>799</v>
      </c>
      <c r="F50" s="96" t="s">
        <v>800</v>
      </c>
      <c r="G50" s="97" t="s">
        <v>674</v>
      </c>
      <c r="H50" s="98" t="s">
        <v>710</v>
      </c>
      <c r="I50" s="99" t="s">
        <v>801</v>
      </c>
      <c r="J50" s="99" t="s">
        <v>10</v>
      </c>
      <c r="K50" s="99" t="s">
        <v>802</v>
      </c>
      <c r="L50" s="99" t="s">
        <v>672</v>
      </c>
      <c r="M50" s="191" t="s">
        <v>664</v>
      </c>
    </row>
    <row r="51" spans="1:13" ht="25.5" customHeight="1" x14ac:dyDescent="0.3">
      <c r="A51" s="124"/>
      <c r="B51" s="171"/>
      <c r="C51" s="94">
        <v>47</v>
      </c>
      <c r="D51" s="100" t="s">
        <v>803</v>
      </c>
      <c r="E51" s="99">
        <v>225</v>
      </c>
      <c r="F51" s="99"/>
      <c r="G51" s="99" t="s">
        <v>10</v>
      </c>
      <c r="H51" s="99" t="s">
        <v>713</v>
      </c>
      <c r="I51" s="99" t="s">
        <v>801</v>
      </c>
      <c r="J51" s="99" t="s">
        <v>804</v>
      </c>
      <c r="K51" s="99" t="s">
        <v>805</v>
      </c>
      <c r="L51" s="121"/>
      <c r="M51" s="129" t="s">
        <v>664</v>
      </c>
    </row>
    <row r="52" spans="1:13" ht="78" x14ac:dyDescent="0.3">
      <c r="A52" s="124"/>
      <c r="B52" s="171"/>
      <c r="C52" s="94">
        <v>48</v>
      </c>
      <c r="D52" s="100" t="s">
        <v>803</v>
      </c>
      <c r="E52" s="99">
        <v>230</v>
      </c>
      <c r="F52" s="99" t="s">
        <v>806</v>
      </c>
      <c r="G52" s="99" t="s">
        <v>10</v>
      </c>
      <c r="H52" s="99" t="s">
        <v>713</v>
      </c>
      <c r="I52" s="99" t="s">
        <v>801</v>
      </c>
      <c r="J52" s="99" t="s">
        <v>807</v>
      </c>
      <c r="K52" s="99" t="s">
        <v>808</v>
      </c>
      <c r="L52" s="101" t="s">
        <v>809</v>
      </c>
      <c r="M52" s="129" t="s">
        <v>680</v>
      </c>
    </row>
    <row r="53" spans="1:13" ht="65" x14ac:dyDescent="0.3">
      <c r="A53" s="124"/>
      <c r="B53" s="171" t="s">
        <v>810</v>
      </c>
      <c r="C53" s="94">
        <v>49</v>
      </c>
      <c r="D53" s="100" t="s">
        <v>803</v>
      </c>
      <c r="E53" s="99">
        <v>95</v>
      </c>
      <c r="F53" s="99" t="s">
        <v>811</v>
      </c>
      <c r="G53" s="99" t="s">
        <v>10</v>
      </c>
      <c r="H53" s="99" t="s">
        <v>713</v>
      </c>
      <c r="I53" s="99" t="s">
        <v>801</v>
      </c>
      <c r="J53" s="99" t="s">
        <v>660</v>
      </c>
      <c r="K53" s="99" t="s">
        <v>812</v>
      </c>
      <c r="L53" s="99" t="s">
        <v>813</v>
      </c>
      <c r="M53" s="129" t="s">
        <v>680</v>
      </c>
    </row>
    <row r="54" spans="1:13" ht="101.25" customHeight="1" x14ac:dyDescent="0.3">
      <c r="A54" s="124"/>
      <c r="B54" s="119" t="s">
        <v>814</v>
      </c>
      <c r="C54" s="94">
        <v>50</v>
      </c>
      <c r="D54" s="95" t="s">
        <v>658</v>
      </c>
      <c r="E54" s="96" t="s">
        <v>799</v>
      </c>
      <c r="F54" s="96" t="s">
        <v>800</v>
      </c>
      <c r="G54" s="97" t="s">
        <v>674</v>
      </c>
      <c r="H54" s="98" t="s">
        <v>710</v>
      </c>
      <c r="I54" s="99" t="s">
        <v>815</v>
      </c>
      <c r="J54" s="99" t="s">
        <v>10</v>
      </c>
      <c r="K54" s="99" t="s">
        <v>816</v>
      </c>
      <c r="L54" s="99" t="s">
        <v>672</v>
      </c>
      <c r="M54" s="191" t="s">
        <v>664</v>
      </c>
    </row>
    <row r="55" spans="1:13" ht="27" customHeight="1" x14ac:dyDescent="0.3">
      <c r="A55" s="124"/>
      <c r="B55" s="171"/>
      <c r="C55" s="94">
        <v>51</v>
      </c>
      <c r="D55" s="100" t="s">
        <v>817</v>
      </c>
      <c r="E55" s="99">
        <v>215</v>
      </c>
      <c r="F55" s="99"/>
      <c r="G55" s="99" t="s">
        <v>10</v>
      </c>
      <c r="H55" s="99" t="s">
        <v>713</v>
      </c>
      <c r="I55" s="99" t="s">
        <v>815</v>
      </c>
      <c r="J55" s="99" t="s">
        <v>818</v>
      </c>
      <c r="K55" s="99" t="s">
        <v>819</v>
      </c>
      <c r="L55" s="121"/>
      <c r="M55" s="129" t="s">
        <v>664</v>
      </c>
    </row>
    <row r="56" spans="1:13" ht="78" x14ac:dyDescent="0.3">
      <c r="A56" s="124"/>
      <c r="B56" s="171"/>
      <c r="C56" s="94">
        <v>52</v>
      </c>
      <c r="D56" s="100" t="s">
        <v>817</v>
      </c>
      <c r="E56" s="99" t="s">
        <v>820</v>
      </c>
      <c r="F56" s="99" t="s">
        <v>821</v>
      </c>
      <c r="G56" s="99" t="s">
        <v>10</v>
      </c>
      <c r="H56" s="99" t="s">
        <v>713</v>
      </c>
      <c r="I56" s="99" t="s">
        <v>815</v>
      </c>
      <c r="J56" s="99" t="s">
        <v>822</v>
      </c>
      <c r="K56" s="99" t="s">
        <v>823</v>
      </c>
      <c r="L56" s="101" t="s">
        <v>824</v>
      </c>
      <c r="M56" s="129" t="s">
        <v>680</v>
      </c>
    </row>
    <row r="57" spans="1:13" ht="65" x14ac:dyDescent="0.3">
      <c r="A57" s="124"/>
      <c r="B57" s="171" t="s">
        <v>825</v>
      </c>
      <c r="C57" s="94">
        <v>53</v>
      </c>
      <c r="D57" s="100" t="s">
        <v>817</v>
      </c>
      <c r="E57" s="99">
        <v>95</v>
      </c>
      <c r="F57" s="99" t="s">
        <v>826</v>
      </c>
      <c r="G57" s="99" t="s">
        <v>10</v>
      </c>
      <c r="H57" s="99" t="s">
        <v>713</v>
      </c>
      <c r="I57" s="99" t="s">
        <v>815</v>
      </c>
      <c r="J57" s="99" t="s">
        <v>660</v>
      </c>
      <c r="K57" s="99" t="s">
        <v>812</v>
      </c>
      <c r="L57" s="99" t="s">
        <v>827</v>
      </c>
      <c r="M57" s="129" t="s">
        <v>680</v>
      </c>
    </row>
    <row r="58" spans="1:13" ht="78" x14ac:dyDescent="0.3">
      <c r="A58" s="124"/>
      <c r="B58" s="119" t="s">
        <v>828</v>
      </c>
      <c r="C58" s="94">
        <v>54</v>
      </c>
      <c r="D58" s="95" t="s">
        <v>829</v>
      </c>
      <c r="E58" s="99" t="s">
        <v>830</v>
      </c>
      <c r="F58" s="99" t="s">
        <v>831</v>
      </c>
      <c r="G58" s="99" t="s">
        <v>674</v>
      </c>
      <c r="H58" s="99" t="s">
        <v>832</v>
      </c>
      <c r="I58" s="99" t="s">
        <v>833</v>
      </c>
      <c r="J58" s="99" t="s">
        <v>10</v>
      </c>
      <c r="K58" s="98" t="s">
        <v>834</v>
      </c>
      <c r="L58" s="131" t="s">
        <v>672</v>
      </c>
      <c r="M58" s="191" t="s">
        <v>664</v>
      </c>
    </row>
    <row r="59" spans="1:13" ht="78" x14ac:dyDescent="0.3">
      <c r="B59" s="119"/>
      <c r="C59" s="94">
        <v>55</v>
      </c>
      <c r="D59" s="95" t="s">
        <v>829</v>
      </c>
      <c r="E59" s="99" t="s">
        <v>830</v>
      </c>
      <c r="F59" s="99" t="s">
        <v>835</v>
      </c>
      <c r="G59" s="99" t="s">
        <v>10</v>
      </c>
      <c r="H59" s="99" t="s">
        <v>836</v>
      </c>
      <c r="I59" s="99" t="s">
        <v>833</v>
      </c>
      <c r="J59" s="99" t="s">
        <v>837</v>
      </c>
      <c r="K59" s="98" t="s">
        <v>838</v>
      </c>
      <c r="L59" s="131" t="s">
        <v>839</v>
      </c>
      <c r="M59" s="129" t="s">
        <v>664</v>
      </c>
    </row>
    <row r="60" spans="1:13" ht="52" x14ac:dyDescent="0.3">
      <c r="B60" s="123"/>
      <c r="C60" s="94">
        <v>56</v>
      </c>
      <c r="D60" s="95" t="s">
        <v>829</v>
      </c>
      <c r="E60" s="99">
        <v>590</v>
      </c>
      <c r="F60" s="99" t="s">
        <v>840</v>
      </c>
      <c r="G60" s="99" t="s">
        <v>10</v>
      </c>
      <c r="H60" s="99" t="s">
        <v>836</v>
      </c>
      <c r="I60" s="99" t="s">
        <v>833</v>
      </c>
      <c r="J60" s="99" t="s">
        <v>660</v>
      </c>
      <c r="K60" s="98" t="s">
        <v>841</v>
      </c>
      <c r="L60" s="131" t="s">
        <v>842</v>
      </c>
      <c r="M60" s="191" t="s">
        <v>664</v>
      </c>
    </row>
    <row r="61" spans="1:13" ht="52" x14ac:dyDescent="0.3">
      <c r="B61" s="123"/>
      <c r="C61" s="94">
        <v>57</v>
      </c>
      <c r="D61" s="95" t="s">
        <v>829</v>
      </c>
      <c r="E61" s="99">
        <v>595</v>
      </c>
      <c r="F61" s="99" t="s">
        <v>843</v>
      </c>
      <c r="G61" s="99" t="s">
        <v>10</v>
      </c>
      <c r="H61" s="99" t="s">
        <v>836</v>
      </c>
      <c r="I61" s="99" t="s">
        <v>833</v>
      </c>
      <c r="J61" s="99" t="s">
        <v>777</v>
      </c>
      <c r="K61" s="98" t="s">
        <v>844</v>
      </c>
      <c r="L61" s="131" t="s">
        <v>845</v>
      </c>
      <c r="M61" s="191" t="s">
        <v>664</v>
      </c>
    </row>
    <row r="62" spans="1:13" ht="52" x14ac:dyDescent="0.3">
      <c r="B62" s="119" t="s">
        <v>846</v>
      </c>
      <c r="C62" s="94">
        <v>58</v>
      </c>
      <c r="D62" s="95" t="s">
        <v>829</v>
      </c>
      <c r="E62" s="99">
        <v>596</v>
      </c>
      <c r="F62" s="99" t="s">
        <v>847</v>
      </c>
      <c r="G62" s="99" t="s">
        <v>10</v>
      </c>
      <c r="H62" s="99" t="s">
        <v>836</v>
      </c>
      <c r="I62" s="99" t="s">
        <v>833</v>
      </c>
      <c r="J62" s="99" t="s">
        <v>773</v>
      </c>
      <c r="K62" s="98" t="s">
        <v>848</v>
      </c>
      <c r="L62" s="131" t="s">
        <v>849</v>
      </c>
      <c r="M62" s="191" t="s">
        <v>664</v>
      </c>
    </row>
  </sheetData>
  <mergeCells count="4">
    <mergeCell ref="C1:E1"/>
    <mergeCell ref="C2:E2"/>
    <mergeCell ref="F1:G1"/>
    <mergeCell ref="F2:G2"/>
  </mergeCells>
  <phoneticPr fontId="20" type="noConversion"/>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E917-64B3-4E6E-AE52-D1D05EB6EC2D}">
  <dimension ref="A1:X25"/>
  <sheetViews>
    <sheetView showGridLines="0" zoomScale="85" zoomScaleNormal="85" workbookViewId="0">
      <selection activeCell="F19" sqref="F19"/>
    </sheetView>
  </sheetViews>
  <sheetFormatPr defaultColWidth="9.09765625" defaultRowHeight="11.5" x14ac:dyDescent="0.3"/>
  <cols>
    <col min="1" max="2" width="21.8984375" style="130" customWidth="1"/>
    <col min="3" max="5" width="10.69921875" style="130" customWidth="1"/>
    <col min="6" max="6" width="71.09765625" style="130" customWidth="1"/>
    <col min="7" max="7" width="20.69921875" style="130" customWidth="1"/>
    <col min="8" max="8" width="25.3984375" style="130" customWidth="1"/>
    <col min="9" max="9" width="25.09765625" style="130" customWidth="1"/>
    <col min="10" max="10" width="26.59765625" style="130" customWidth="1"/>
    <col min="11" max="11" width="50.8984375" style="132" customWidth="1"/>
    <col min="12" max="12" width="47" style="132" customWidth="1"/>
    <col min="13" max="13" width="20.69921875" style="132" customWidth="1"/>
    <col min="14" max="14" width="25.69921875" style="89" customWidth="1"/>
    <col min="15" max="15" width="26.09765625" style="89" customWidth="1"/>
    <col min="16" max="16" width="27.69921875" style="89" bestFit="1" customWidth="1"/>
    <col min="17" max="17" width="23.296875" style="89" bestFit="1" customWidth="1"/>
    <col min="18" max="18" width="28.69921875" style="89" bestFit="1" customWidth="1"/>
    <col min="19" max="19" width="23.296875" style="89" bestFit="1" customWidth="1"/>
    <col min="20" max="20" width="28.69921875" style="89" bestFit="1" customWidth="1"/>
    <col min="21" max="21" width="20.296875" style="89" bestFit="1" customWidth="1"/>
    <col min="22" max="22" width="12.69921875" style="89" customWidth="1"/>
    <col min="23" max="25" width="10.59765625" style="89"/>
    <col min="26" max="26" width="28.69921875" style="89" bestFit="1" customWidth="1"/>
    <col min="27" max="16384" width="9.09765625" style="89"/>
  </cols>
  <sheetData>
    <row r="1" spans="1:24" s="93" customFormat="1" ht="30" customHeight="1" x14ac:dyDescent="0.3">
      <c r="A1" s="58" t="s">
        <v>502</v>
      </c>
      <c r="B1" s="66"/>
      <c r="C1" s="282" t="s">
        <v>434</v>
      </c>
      <c r="D1" s="283"/>
      <c r="E1" s="283"/>
      <c r="F1" s="286" t="s">
        <v>625</v>
      </c>
      <c r="G1" s="286"/>
      <c r="H1" s="106" t="s">
        <v>439</v>
      </c>
      <c r="I1" s="59" t="s">
        <v>624</v>
      </c>
      <c r="J1" s="59" t="s">
        <v>626</v>
      </c>
      <c r="K1" s="58" t="s">
        <v>4</v>
      </c>
      <c r="L1" s="63" t="s">
        <v>627</v>
      </c>
      <c r="M1" s="59" t="s">
        <v>628</v>
      </c>
      <c r="N1" s="91"/>
      <c r="O1" s="92"/>
      <c r="P1" s="92"/>
      <c r="Q1" s="92"/>
      <c r="R1" s="92"/>
      <c r="S1" s="92"/>
      <c r="X1" s="92"/>
    </row>
    <row r="2" spans="1:24" s="90" customFormat="1" ht="80.5" x14ac:dyDescent="0.3">
      <c r="A2" s="139">
        <v>3</v>
      </c>
      <c r="B2" s="140"/>
      <c r="C2" s="288" t="s">
        <v>635</v>
      </c>
      <c r="D2" s="289"/>
      <c r="E2" s="289"/>
      <c r="F2" s="290" t="s">
        <v>638</v>
      </c>
      <c r="G2" s="290"/>
      <c r="H2" s="136" t="s">
        <v>850</v>
      </c>
      <c r="I2" s="141" t="s">
        <v>635</v>
      </c>
      <c r="J2" s="137" t="str">
        <f>'SITFTS0880 Overview'!F21</f>
        <v xml:space="preserve"> Domestic Customer with Advanced Meter installed, current consent set as HH, Domestic marker set to 'Y' but to be changed to 'N' Regs to issue out Consent Granularity reminder</v>
      </c>
      <c r="K2" s="137" t="s">
        <v>640</v>
      </c>
      <c r="L2" s="137" t="s">
        <v>633</v>
      </c>
      <c r="M2" s="137" t="s">
        <v>634</v>
      </c>
      <c r="N2" s="85"/>
      <c r="O2" s="89"/>
      <c r="P2" s="89"/>
      <c r="Q2" s="89"/>
      <c r="R2" s="89"/>
      <c r="S2" s="89"/>
      <c r="X2" s="89"/>
    </row>
    <row r="3" spans="1:24" ht="30" customHeight="1" x14ac:dyDescent="0.3">
      <c r="A3" s="134"/>
      <c r="B3" s="134"/>
      <c r="C3" s="134"/>
      <c r="D3" s="134"/>
      <c r="E3" s="134"/>
      <c r="F3" s="134"/>
      <c r="G3" s="134"/>
      <c r="H3" s="134"/>
      <c r="I3" s="134"/>
      <c r="J3" s="134"/>
      <c r="K3" s="135"/>
      <c r="L3" s="135"/>
      <c r="M3" s="135"/>
      <c r="N3" s="85"/>
    </row>
    <row r="4" spans="1:24" s="91" customFormat="1" ht="39" x14ac:dyDescent="0.3">
      <c r="A4" s="64" t="s">
        <v>439</v>
      </c>
      <c r="B4" s="77" t="s">
        <v>646</v>
      </c>
      <c r="C4" s="60" t="s">
        <v>647</v>
      </c>
      <c r="D4" s="60" t="s">
        <v>616</v>
      </c>
      <c r="E4" s="60" t="s">
        <v>648</v>
      </c>
      <c r="F4" s="60" t="s">
        <v>649</v>
      </c>
      <c r="G4" s="60" t="s">
        <v>650</v>
      </c>
      <c r="H4" s="60" t="s">
        <v>651</v>
      </c>
      <c r="I4" s="60" t="s">
        <v>652</v>
      </c>
      <c r="J4" s="61" t="s">
        <v>653</v>
      </c>
      <c r="K4" s="60" t="s">
        <v>654</v>
      </c>
      <c r="L4" s="61" t="s">
        <v>655</v>
      </c>
      <c r="M4" s="62" t="s">
        <v>656</v>
      </c>
    </row>
    <row r="5" spans="1:24" s="85" customFormat="1" ht="57.5" x14ac:dyDescent="0.3">
      <c r="A5" s="143" t="s">
        <v>851</v>
      </c>
      <c r="B5" s="161" t="s">
        <v>852</v>
      </c>
      <c r="C5" s="162">
        <v>1</v>
      </c>
      <c r="D5" s="157" t="s">
        <v>853</v>
      </c>
      <c r="E5" s="152">
        <v>200</v>
      </c>
      <c r="F5" s="152" t="s">
        <v>854</v>
      </c>
      <c r="G5" s="163" t="s">
        <v>660</v>
      </c>
      <c r="H5" s="163" t="s">
        <v>855</v>
      </c>
      <c r="I5" s="153" t="s">
        <v>856</v>
      </c>
      <c r="J5" s="152" t="s">
        <v>10</v>
      </c>
      <c r="K5" s="153" t="s">
        <v>857</v>
      </c>
      <c r="L5" s="163" t="s">
        <v>672</v>
      </c>
      <c r="M5" s="159" t="s">
        <v>664</v>
      </c>
    </row>
    <row r="6" spans="1:24" s="85" customFormat="1" ht="45" customHeight="1" x14ac:dyDescent="0.3">
      <c r="A6" s="164"/>
      <c r="B6" s="161"/>
      <c r="C6" s="162">
        <v>2</v>
      </c>
      <c r="D6" s="157" t="s">
        <v>853</v>
      </c>
      <c r="E6" s="152">
        <v>201</v>
      </c>
      <c r="F6" s="152"/>
      <c r="G6" s="163" t="s">
        <v>10</v>
      </c>
      <c r="H6" s="152" t="s">
        <v>858</v>
      </c>
      <c r="I6" s="153" t="s">
        <v>856</v>
      </c>
      <c r="J6" s="152" t="s">
        <v>674</v>
      </c>
      <c r="K6" s="153" t="s">
        <v>859</v>
      </c>
      <c r="L6" s="152"/>
      <c r="M6" s="159" t="s">
        <v>664</v>
      </c>
    </row>
    <row r="7" spans="1:24" s="85" customFormat="1" ht="65" x14ac:dyDescent="0.3">
      <c r="A7" s="164"/>
      <c r="B7" s="165"/>
      <c r="C7" s="162">
        <v>3</v>
      </c>
      <c r="D7" s="157" t="s">
        <v>853</v>
      </c>
      <c r="E7" s="152">
        <v>210</v>
      </c>
      <c r="F7" s="160" t="s">
        <v>860</v>
      </c>
      <c r="G7" s="152" t="s">
        <v>10</v>
      </c>
      <c r="H7" s="152" t="s">
        <v>858</v>
      </c>
      <c r="I7" s="152" t="s">
        <v>856</v>
      </c>
      <c r="J7" s="152" t="s">
        <v>674</v>
      </c>
      <c r="K7" s="158" t="s">
        <v>861</v>
      </c>
      <c r="L7" s="152" t="s">
        <v>862</v>
      </c>
      <c r="M7" s="159" t="s">
        <v>680</v>
      </c>
    </row>
    <row r="8" spans="1:24" ht="84.75" customHeight="1" x14ac:dyDescent="0.3">
      <c r="A8" s="166"/>
      <c r="B8" s="165" t="s">
        <v>863</v>
      </c>
      <c r="C8" s="162">
        <v>4</v>
      </c>
      <c r="D8" s="152" t="s">
        <v>853</v>
      </c>
      <c r="E8" s="152">
        <v>211</v>
      </c>
      <c r="F8" s="152" t="s">
        <v>864</v>
      </c>
      <c r="G8" s="152" t="s">
        <v>674</v>
      </c>
      <c r="H8" s="152" t="s">
        <v>865</v>
      </c>
      <c r="I8" s="152" t="s">
        <v>856</v>
      </c>
      <c r="J8" s="153" t="s">
        <v>10</v>
      </c>
      <c r="K8" s="158" t="s">
        <v>866</v>
      </c>
      <c r="L8" s="152" t="s">
        <v>672</v>
      </c>
      <c r="M8" s="159" t="s">
        <v>664</v>
      </c>
    </row>
    <row r="9" spans="1:24" ht="40.5" customHeight="1" x14ac:dyDescent="0.3">
      <c r="A9" s="164"/>
      <c r="B9" s="165"/>
      <c r="C9" s="162">
        <v>5</v>
      </c>
      <c r="D9" s="152" t="s">
        <v>853</v>
      </c>
      <c r="E9" s="152">
        <v>220</v>
      </c>
      <c r="F9" s="152"/>
      <c r="G9" s="152" t="s">
        <v>10</v>
      </c>
      <c r="H9" s="152" t="s">
        <v>867</v>
      </c>
      <c r="I9" s="152" t="s">
        <v>856</v>
      </c>
      <c r="J9" s="153" t="s">
        <v>868</v>
      </c>
      <c r="K9" s="158" t="s">
        <v>869</v>
      </c>
      <c r="L9" s="152"/>
      <c r="M9" s="159" t="s">
        <v>664</v>
      </c>
    </row>
    <row r="10" spans="1:24" ht="75" customHeight="1" x14ac:dyDescent="0.3">
      <c r="A10" s="164"/>
      <c r="B10" s="165"/>
      <c r="C10" s="162">
        <v>6</v>
      </c>
      <c r="D10" s="152" t="s">
        <v>853</v>
      </c>
      <c r="E10" s="152">
        <v>221</v>
      </c>
      <c r="F10" s="152" t="s">
        <v>870</v>
      </c>
      <c r="G10" s="152" t="s">
        <v>10</v>
      </c>
      <c r="H10" s="152" t="s">
        <v>867</v>
      </c>
      <c r="I10" s="152" t="s">
        <v>856</v>
      </c>
      <c r="J10" s="152" t="s">
        <v>660</v>
      </c>
      <c r="K10" s="158" t="s">
        <v>871</v>
      </c>
      <c r="L10" s="152" t="s">
        <v>872</v>
      </c>
      <c r="M10" s="159" t="s">
        <v>680</v>
      </c>
    </row>
    <row r="11" spans="1:24" ht="72" customHeight="1" x14ac:dyDescent="0.3">
      <c r="A11" s="164"/>
      <c r="B11" s="165"/>
      <c r="C11" s="162">
        <v>7</v>
      </c>
      <c r="D11" s="152" t="s">
        <v>853</v>
      </c>
      <c r="E11" s="152">
        <v>230</v>
      </c>
      <c r="F11" s="152" t="s">
        <v>873</v>
      </c>
      <c r="G11" s="152" t="s">
        <v>10</v>
      </c>
      <c r="H11" s="152" t="s">
        <v>867</v>
      </c>
      <c r="I11" s="152" t="s">
        <v>856</v>
      </c>
      <c r="J11" s="152" t="s">
        <v>822</v>
      </c>
      <c r="K11" s="158" t="s">
        <v>874</v>
      </c>
      <c r="L11" s="152" t="s">
        <v>875</v>
      </c>
      <c r="M11" s="159" t="s">
        <v>680</v>
      </c>
    </row>
    <row r="12" spans="1:24" ht="37.5" customHeight="1" x14ac:dyDescent="0.3">
      <c r="A12" s="164"/>
      <c r="B12" s="165" t="s">
        <v>876</v>
      </c>
      <c r="C12" s="162">
        <v>8</v>
      </c>
      <c r="D12" s="157" t="s">
        <v>853</v>
      </c>
      <c r="E12" s="152">
        <v>100</v>
      </c>
      <c r="F12" s="152" t="s">
        <v>877</v>
      </c>
      <c r="G12" s="163" t="s">
        <v>660</v>
      </c>
      <c r="H12" s="163" t="s">
        <v>878</v>
      </c>
      <c r="I12" s="153" t="s">
        <v>662</v>
      </c>
      <c r="J12" s="152" t="s">
        <v>8</v>
      </c>
      <c r="K12" s="153" t="s">
        <v>879</v>
      </c>
      <c r="L12" s="152"/>
      <c r="M12" s="159" t="s">
        <v>664</v>
      </c>
    </row>
    <row r="13" spans="1:24" ht="39" x14ac:dyDescent="0.3">
      <c r="A13" s="164"/>
      <c r="B13" s="165"/>
      <c r="C13" s="162">
        <v>9</v>
      </c>
      <c r="D13" s="157" t="s">
        <v>853</v>
      </c>
      <c r="E13" s="152">
        <v>101</v>
      </c>
      <c r="F13" s="167"/>
      <c r="G13" s="152" t="s">
        <v>8</v>
      </c>
      <c r="H13" s="152" t="s">
        <v>880</v>
      </c>
      <c r="I13" s="152" t="s">
        <v>662</v>
      </c>
      <c r="J13" s="152" t="s">
        <v>674</v>
      </c>
      <c r="K13" s="158" t="s">
        <v>881</v>
      </c>
      <c r="L13" s="78"/>
      <c r="M13" s="159" t="s">
        <v>664</v>
      </c>
    </row>
    <row r="14" spans="1:24" ht="53.25" customHeight="1" x14ac:dyDescent="0.3">
      <c r="A14" s="164"/>
      <c r="B14" s="165" t="s">
        <v>882</v>
      </c>
      <c r="C14" s="162">
        <v>10</v>
      </c>
      <c r="D14" s="157" t="s">
        <v>853</v>
      </c>
      <c r="E14" s="152" t="s">
        <v>883</v>
      </c>
      <c r="F14" s="152" t="s">
        <v>884</v>
      </c>
      <c r="G14" s="152" t="s">
        <v>674</v>
      </c>
      <c r="H14" s="152" t="s">
        <v>885</v>
      </c>
      <c r="I14" s="152" t="s">
        <v>886</v>
      </c>
      <c r="J14" s="153" t="s">
        <v>10</v>
      </c>
      <c r="K14" s="158" t="s">
        <v>887</v>
      </c>
      <c r="L14" s="152" t="s">
        <v>672</v>
      </c>
      <c r="M14" s="159" t="s">
        <v>680</v>
      </c>
    </row>
    <row r="15" spans="1:24" ht="52" x14ac:dyDescent="0.3">
      <c r="A15" s="164"/>
      <c r="B15" s="165"/>
      <c r="C15" s="162">
        <v>11</v>
      </c>
      <c r="D15" s="157" t="s">
        <v>853</v>
      </c>
      <c r="E15" s="152">
        <v>140</v>
      </c>
      <c r="F15" s="152"/>
      <c r="G15" s="152" t="s">
        <v>10</v>
      </c>
      <c r="H15" s="152" t="s">
        <v>888</v>
      </c>
      <c r="I15" s="152" t="s">
        <v>886</v>
      </c>
      <c r="J15" s="153" t="s">
        <v>889</v>
      </c>
      <c r="K15" s="158" t="s">
        <v>890</v>
      </c>
      <c r="L15" s="152"/>
      <c r="M15" s="159" t="s">
        <v>664</v>
      </c>
    </row>
    <row r="16" spans="1:24" ht="90.75" customHeight="1" x14ac:dyDescent="0.3">
      <c r="A16" s="164"/>
      <c r="B16" s="165"/>
      <c r="C16" s="162">
        <v>12</v>
      </c>
      <c r="D16" s="157" t="s">
        <v>853</v>
      </c>
      <c r="E16" s="152">
        <v>141</v>
      </c>
      <c r="F16" s="152" t="s">
        <v>891</v>
      </c>
      <c r="G16" s="152" t="s">
        <v>10</v>
      </c>
      <c r="H16" s="152" t="s">
        <v>888</v>
      </c>
      <c r="I16" s="152" t="s">
        <v>886</v>
      </c>
      <c r="J16" s="153" t="s">
        <v>660</v>
      </c>
      <c r="K16" s="158" t="s">
        <v>892</v>
      </c>
      <c r="L16" s="152" t="s">
        <v>893</v>
      </c>
      <c r="M16" s="159" t="s">
        <v>680</v>
      </c>
    </row>
    <row r="17" spans="1:13" ht="77.25" customHeight="1" x14ac:dyDescent="0.3">
      <c r="A17" s="164"/>
      <c r="B17" s="165"/>
      <c r="C17" s="162">
        <v>13</v>
      </c>
      <c r="D17" s="157" t="s">
        <v>853</v>
      </c>
      <c r="E17" s="152">
        <v>170</v>
      </c>
      <c r="F17" s="152" t="s">
        <v>894</v>
      </c>
      <c r="G17" s="152" t="s">
        <v>10</v>
      </c>
      <c r="H17" s="152" t="s">
        <v>888</v>
      </c>
      <c r="I17" s="152" t="s">
        <v>886</v>
      </c>
      <c r="J17" s="152" t="s">
        <v>12</v>
      </c>
      <c r="K17" s="158" t="s">
        <v>895</v>
      </c>
      <c r="L17" s="152" t="s">
        <v>896</v>
      </c>
      <c r="M17" s="159" t="s">
        <v>680</v>
      </c>
    </row>
    <row r="18" spans="1:13" ht="88.5" customHeight="1" x14ac:dyDescent="0.3">
      <c r="A18" s="164"/>
      <c r="B18" s="156"/>
      <c r="C18" s="162">
        <v>14</v>
      </c>
      <c r="D18" s="157" t="s">
        <v>853</v>
      </c>
      <c r="E18" s="152">
        <v>150</v>
      </c>
      <c r="F18" s="152" t="s">
        <v>897</v>
      </c>
      <c r="G18" s="152" t="s">
        <v>10</v>
      </c>
      <c r="H18" s="152" t="s">
        <v>888</v>
      </c>
      <c r="I18" s="152" t="s">
        <v>886</v>
      </c>
      <c r="J18" s="152" t="s">
        <v>807</v>
      </c>
      <c r="K18" s="158" t="s">
        <v>898</v>
      </c>
      <c r="L18" s="152" t="s">
        <v>899</v>
      </c>
      <c r="M18" s="159" t="s">
        <v>680</v>
      </c>
    </row>
    <row r="19" spans="1:13" ht="65" x14ac:dyDescent="0.3">
      <c r="A19" s="164"/>
      <c r="B19" s="156"/>
      <c r="C19" s="162">
        <v>15</v>
      </c>
      <c r="D19" s="157" t="s">
        <v>853</v>
      </c>
      <c r="E19" s="152">
        <v>160</v>
      </c>
      <c r="F19" s="152" t="s">
        <v>900</v>
      </c>
      <c r="G19" s="152" t="s">
        <v>10</v>
      </c>
      <c r="H19" s="152" t="s">
        <v>888</v>
      </c>
      <c r="I19" s="152" t="s">
        <v>886</v>
      </c>
      <c r="J19" s="152" t="s">
        <v>822</v>
      </c>
      <c r="K19" s="158" t="s">
        <v>901</v>
      </c>
      <c r="L19" s="152" t="s">
        <v>902</v>
      </c>
      <c r="M19" s="159" t="s">
        <v>680</v>
      </c>
    </row>
    <row r="20" spans="1:13" ht="81" customHeight="1" x14ac:dyDescent="0.3">
      <c r="A20" s="164"/>
      <c r="B20" s="156"/>
      <c r="C20" s="162">
        <v>16</v>
      </c>
      <c r="D20" s="157" t="s">
        <v>853</v>
      </c>
      <c r="E20" s="152">
        <v>165</v>
      </c>
      <c r="F20" s="152"/>
      <c r="G20" s="152" t="s">
        <v>10</v>
      </c>
      <c r="H20" s="152" t="s">
        <v>888</v>
      </c>
      <c r="I20" s="152" t="s">
        <v>886</v>
      </c>
      <c r="J20" s="152" t="s">
        <v>785</v>
      </c>
      <c r="K20" s="158" t="s">
        <v>903</v>
      </c>
      <c r="L20" s="152" t="s">
        <v>904</v>
      </c>
      <c r="M20" s="159" t="s">
        <v>680</v>
      </c>
    </row>
    <row r="21" spans="1:13" ht="79.5" customHeight="1" x14ac:dyDescent="0.3">
      <c r="A21" s="164"/>
      <c r="B21" s="144"/>
      <c r="C21" s="162">
        <v>17</v>
      </c>
      <c r="D21" s="146" t="s">
        <v>829</v>
      </c>
      <c r="E21" s="147" t="s">
        <v>905</v>
      </c>
      <c r="F21" s="147" t="s">
        <v>906</v>
      </c>
      <c r="G21" s="148" t="s">
        <v>674</v>
      </c>
      <c r="H21" s="148" t="s">
        <v>662</v>
      </c>
      <c r="I21" s="148" t="s">
        <v>662</v>
      </c>
      <c r="J21" s="149" t="s">
        <v>662</v>
      </c>
      <c r="K21" s="148" t="s">
        <v>907</v>
      </c>
      <c r="L21" s="149" t="s">
        <v>908</v>
      </c>
      <c r="M21" s="150" t="s">
        <v>664</v>
      </c>
    </row>
    <row r="22" spans="1:13" ht="28.5" customHeight="1" x14ac:dyDescent="0.3">
      <c r="A22" s="164"/>
      <c r="B22" s="144"/>
      <c r="C22" s="168" t="s">
        <v>909</v>
      </c>
      <c r="D22" s="146"/>
      <c r="E22" s="147"/>
      <c r="F22" s="147"/>
      <c r="G22" s="148"/>
      <c r="H22" s="148"/>
      <c r="I22" s="148"/>
      <c r="J22" s="149"/>
      <c r="K22" s="169" t="s">
        <v>910</v>
      </c>
      <c r="L22" s="149"/>
      <c r="M22" s="150" t="s">
        <v>664</v>
      </c>
    </row>
    <row r="23" spans="1:13" ht="35.25" customHeight="1" x14ac:dyDescent="0.3">
      <c r="A23" s="170"/>
      <c r="B23" s="144"/>
      <c r="C23" s="145">
        <v>18</v>
      </c>
      <c r="D23" s="146"/>
      <c r="E23" s="147">
        <v>620</v>
      </c>
      <c r="F23" s="147" t="s">
        <v>906</v>
      </c>
      <c r="G23" s="148" t="s">
        <v>674</v>
      </c>
      <c r="H23" s="148" t="s">
        <v>832</v>
      </c>
      <c r="I23" s="148" t="s">
        <v>911</v>
      </c>
      <c r="J23" s="149" t="s">
        <v>10</v>
      </c>
      <c r="K23" s="148" t="s">
        <v>834</v>
      </c>
      <c r="L23" s="149" t="s">
        <v>672</v>
      </c>
      <c r="M23" s="150" t="s">
        <v>664</v>
      </c>
    </row>
    <row r="24" spans="1:13" ht="32.25" customHeight="1" x14ac:dyDescent="0.3">
      <c r="A24" s="170"/>
      <c r="B24" s="151"/>
      <c r="C24" s="145">
        <v>19</v>
      </c>
      <c r="D24" s="146" t="s">
        <v>829</v>
      </c>
      <c r="E24" s="152">
        <v>630</v>
      </c>
      <c r="F24" s="152"/>
      <c r="G24" s="148" t="s">
        <v>10</v>
      </c>
      <c r="H24" s="152" t="s">
        <v>836</v>
      </c>
      <c r="I24" s="148" t="s">
        <v>911</v>
      </c>
      <c r="J24" s="149" t="s">
        <v>660</v>
      </c>
      <c r="K24" s="148" t="s">
        <v>912</v>
      </c>
      <c r="L24" s="149"/>
      <c r="M24" s="150" t="s">
        <v>664</v>
      </c>
    </row>
    <row r="25" spans="1:13" ht="84" customHeight="1" x14ac:dyDescent="0.3">
      <c r="A25" s="170"/>
      <c r="B25" s="151"/>
      <c r="C25" s="145">
        <v>20</v>
      </c>
      <c r="D25" s="146" t="s">
        <v>829</v>
      </c>
      <c r="E25" s="152">
        <v>640</v>
      </c>
      <c r="F25" s="152" t="s">
        <v>913</v>
      </c>
      <c r="G25" s="148" t="s">
        <v>10</v>
      </c>
      <c r="H25" s="152" t="s">
        <v>836</v>
      </c>
      <c r="I25" s="148" t="s">
        <v>911</v>
      </c>
      <c r="J25" s="149" t="s">
        <v>660</v>
      </c>
      <c r="K25" s="152" t="s">
        <v>914</v>
      </c>
      <c r="L25" s="154" t="s">
        <v>915</v>
      </c>
      <c r="M25" s="155" t="s">
        <v>680</v>
      </c>
    </row>
  </sheetData>
  <mergeCells count="4">
    <mergeCell ref="C1:E1"/>
    <mergeCell ref="F1:G1"/>
    <mergeCell ref="C2:E2"/>
    <mergeCell ref="F2:G2"/>
  </mergeCells>
  <hyperlinks>
    <hyperlink ref="I2" location="'SITFTS-0880 TC02 '!A1" display="SITFTS-0880 TC02" xr:uid="{575E0580-1FD7-4C5B-AEDA-1A4BB4A49368}"/>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F79-531A-4C81-98B1-BAAE406E7176}">
  <dimension ref="A1:W68"/>
  <sheetViews>
    <sheetView showGridLines="0" showRuler="0" topLeftCell="C62" zoomScale="115" zoomScaleNormal="115" zoomScalePageLayoutView="91" workbookViewId="0">
      <selection activeCell="H71" sqref="H71"/>
    </sheetView>
  </sheetViews>
  <sheetFormatPr defaultColWidth="9.09765625" defaultRowHeight="20.149999999999999" customHeight="1" x14ac:dyDescent="0.3"/>
  <cols>
    <col min="1" max="1" width="21.8984375" style="54" customWidth="1"/>
    <col min="2" max="2" width="27.3984375" style="54" customWidth="1"/>
    <col min="3" max="4" width="10.69921875" style="54" customWidth="1"/>
    <col min="5" max="6" width="20.69921875" style="54" customWidth="1"/>
    <col min="7" max="7" width="25.3984375" style="54" customWidth="1"/>
    <col min="8" max="8" width="25.09765625" style="54" customWidth="1"/>
    <col min="9" max="9" width="26.59765625" style="54" customWidth="1"/>
    <col min="10" max="10" width="50.8984375" style="116" customWidth="1"/>
    <col min="11" max="11" width="47.8984375" style="116" customWidth="1"/>
    <col min="12" max="12" width="44.8984375" style="116" customWidth="1"/>
    <col min="13" max="13" width="15.69921875" style="54" customWidth="1"/>
    <col min="14" max="14" width="26.09765625" style="79" customWidth="1"/>
    <col min="15" max="15" width="27.69921875" style="79" bestFit="1" customWidth="1"/>
    <col min="16" max="16" width="23.296875" style="79" bestFit="1" customWidth="1"/>
    <col min="17" max="17" width="28.69921875" style="79" bestFit="1" customWidth="1"/>
    <col min="18" max="18" width="23.296875" style="79" bestFit="1" customWidth="1"/>
    <col min="19" max="19" width="28.69921875" style="79" bestFit="1" customWidth="1"/>
    <col min="20" max="20" width="20.296875" style="79" bestFit="1" customWidth="1"/>
    <col min="21" max="21" width="12.69921875" style="79" customWidth="1"/>
    <col min="22" max="24" width="9.09765625" style="79"/>
    <col min="25" max="25" width="28.69921875" style="79" bestFit="1" customWidth="1"/>
    <col min="26" max="16384" width="9.09765625" style="79"/>
  </cols>
  <sheetData>
    <row r="1" spans="1:23" s="84" customFormat="1" ht="30" customHeight="1" x14ac:dyDescent="0.3">
      <c r="A1" s="58" t="s">
        <v>502</v>
      </c>
      <c r="B1" s="282" t="s">
        <v>434</v>
      </c>
      <c r="C1" s="283"/>
      <c r="D1" s="283"/>
      <c r="E1" s="286" t="s">
        <v>625</v>
      </c>
      <c r="F1" s="286"/>
      <c r="G1" s="106" t="s">
        <v>439</v>
      </c>
      <c r="H1" s="59" t="s">
        <v>624</v>
      </c>
      <c r="I1" s="59" t="s">
        <v>626</v>
      </c>
      <c r="J1" s="58" t="s">
        <v>4</v>
      </c>
      <c r="K1" s="63" t="s">
        <v>627</v>
      </c>
      <c r="L1" s="59" t="s">
        <v>628</v>
      </c>
      <c r="M1" s="59"/>
      <c r="N1" s="83"/>
      <c r="O1" s="83"/>
      <c r="P1" s="83"/>
      <c r="Q1" s="83"/>
      <c r="R1" s="83"/>
      <c r="W1" s="83"/>
    </row>
    <row r="2" spans="1:23" s="80" customFormat="1" ht="78" customHeight="1" x14ac:dyDescent="0.3">
      <c r="A2" s="194">
        <v>4</v>
      </c>
      <c r="B2" s="291" t="s">
        <v>641</v>
      </c>
      <c r="C2" s="292"/>
      <c r="D2" s="292"/>
      <c r="E2" s="293" t="s">
        <v>1086</v>
      </c>
      <c r="F2" s="290"/>
      <c r="G2" s="195" t="s">
        <v>916</v>
      </c>
      <c r="H2" s="196" t="s">
        <v>641</v>
      </c>
      <c r="I2" s="67" t="str">
        <f>'SITFTS0880 Overview'!F22</f>
        <v>Advanced Single MPAN MS Not to be appointed as part of test to trigger Registration Service Advisory Notifications</v>
      </c>
      <c r="J2" s="67" t="s">
        <v>521</v>
      </c>
      <c r="K2" s="67" t="s">
        <v>633</v>
      </c>
      <c r="L2" s="67" t="s">
        <v>634</v>
      </c>
      <c r="M2" s="197"/>
      <c r="N2" s="79"/>
      <c r="O2" s="79"/>
      <c r="P2" s="79"/>
      <c r="Q2" s="79"/>
      <c r="R2" s="79"/>
      <c r="W2" s="79"/>
    </row>
    <row r="3" spans="1:23" ht="30" customHeight="1" x14ac:dyDescent="0.3">
      <c r="A3" s="79"/>
      <c r="B3" s="79"/>
      <c r="C3" s="79"/>
      <c r="D3" s="79"/>
      <c r="E3" s="79"/>
      <c r="F3" s="79"/>
      <c r="G3" s="79"/>
      <c r="H3" s="79"/>
      <c r="I3" s="79"/>
      <c r="J3" s="81"/>
      <c r="K3" s="81"/>
      <c r="L3" s="81"/>
      <c r="M3" s="79"/>
    </row>
    <row r="4" spans="1:23" s="82" customFormat="1" ht="26" x14ac:dyDescent="0.3">
      <c r="A4" s="64" t="s">
        <v>439</v>
      </c>
      <c r="B4" s="77" t="s">
        <v>646</v>
      </c>
      <c r="C4" s="60" t="s">
        <v>647</v>
      </c>
      <c r="D4" s="69" t="s">
        <v>616</v>
      </c>
      <c r="E4" s="69" t="s">
        <v>648</v>
      </c>
      <c r="F4" s="69" t="s">
        <v>649</v>
      </c>
      <c r="G4" s="60" t="s">
        <v>650</v>
      </c>
      <c r="H4" s="60" t="s">
        <v>651</v>
      </c>
      <c r="I4" s="60" t="s">
        <v>652</v>
      </c>
      <c r="J4" s="61" t="s">
        <v>653</v>
      </c>
      <c r="K4" s="60" t="s">
        <v>654</v>
      </c>
      <c r="L4" s="61" t="s">
        <v>655</v>
      </c>
      <c r="M4" s="62" t="s">
        <v>656</v>
      </c>
    </row>
    <row r="5" spans="1:23" s="78" customFormat="1" ht="69" x14ac:dyDescent="0.3">
      <c r="A5" s="198" t="s">
        <v>917</v>
      </c>
      <c r="B5" s="199" t="s">
        <v>918</v>
      </c>
      <c r="C5" s="96">
        <v>1</v>
      </c>
      <c r="D5" s="96" t="s">
        <v>919</v>
      </c>
      <c r="E5" s="96">
        <v>60</v>
      </c>
      <c r="F5" s="96" t="s">
        <v>662</v>
      </c>
      <c r="G5" s="99" t="s">
        <v>920</v>
      </c>
      <c r="H5" s="99" t="s">
        <v>921</v>
      </c>
      <c r="I5" s="99" t="s">
        <v>662</v>
      </c>
      <c r="J5" s="99" t="s">
        <v>8</v>
      </c>
      <c r="K5" s="99" t="s">
        <v>922</v>
      </c>
      <c r="L5" s="200"/>
      <c r="M5" s="201" t="s">
        <v>664</v>
      </c>
    </row>
    <row r="6" spans="1:23" s="78" customFormat="1" ht="52" x14ac:dyDescent="0.3">
      <c r="A6" s="202"/>
      <c r="B6" s="202"/>
      <c r="C6" s="96">
        <v>2</v>
      </c>
      <c r="D6" s="96" t="s">
        <v>919</v>
      </c>
      <c r="E6" s="96">
        <v>70</v>
      </c>
      <c r="F6" s="96" t="s">
        <v>923</v>
      </c>
      <c r="G6" s="99" t="s">
        <v>8</v>
      </c>
      <c r="H6" s="99" t="s">
        <v>924</v>
      </c>
      <c r="I6" s="99" t="s">
        <v>662</v>
      </c>
      <c r="J6" s="99" t="s">
        <v>674</v>
      </c>
      <c r="K6" s="99" t="s">
        <v>925</v>
      </c>
      <c r="L6" s="203" t="s">
        <v>926</v>
      </c>
      <c r="M6" s="201" t="s">
        <v>664</v>
      </c>
    </row>
    <row r="7" spans="1:23" s="78" customFormat="1" ht="13" x14ac:dyDescent="0.3">
      <c r="A7" s="202"/>
      <c r="B7" s="202"/>
      <c r="C7" s="96">
        <v>3</v>
      </c>
      <c r="D7" s="96" t="s">
        <v>919</v>
      </c>
      <c r="E7" s="96">
        <v>75</v>
      </c>
      <c r="F7" s="96" t="s">
        <v>927</v>
      </c>
      <c r="G7" s="99" t="s">
        <v>674</v>
      </c>
      <c r="H7" s="99" t="s">
        <v>928</v>
      </c>
      <c r="I7" s="99" t="s">
        <v>929</v>
      </c>
      <c r="J7" s="99" t="s">
        <v>10</v>
      </c>
      <c r="K7" s="99" t="s">
        <v>930</v>
      </c>
      <c r="L7" s="99" t="s">
        <v>672</v>
      </c>
      <c r="M7" s="201" t="s">
        <v>664</v>
      </c>
    </row>
    <row r="8" spans="1:23" s="78" customFormat="1" ht="52" x14ac:dyDescent="0.3">
      <c r="A8" s="204"/>
      <c r="B8" s="202"/>
      <c r="C8" s="96">
        <v>4</v>
      </c>
      <c r="D8" s="96" t="s">
        <v>919</v>
      </c>
      <c r="E8" s="96">
        <v>75</v>
      </c>
      <c r="F8" s="96"/>
      <c r="G8" s="99" t="s">
        <v>10</v>
      </c>
      <c r="H8" s="99" t="s">
        <v>931</v>
      </c>
      <c r="I8" s="99" t="s">
        <v>929</v>
      </c>
      <c r="J8" s="99" t="s">
        <v>920</v>
      </c>
      <c r="K8" s="99" t="s">
        <v>932</v>
      </c>
      <c r="L8" s="203" t="s">
        <v>933</v>
      </c>
      <c r="M8" s="201" t="s">
        <v>664</v>
      </c>
    </row>
    <row r="9" spans="1:23" s="78" customFormat="1" ht="91" x14ac:dyDescent="0.3">
      <c r="A9" s="205"/>
      <c r="B9" s="202"/>
      <c r="C9" s="96">
        <v>5</v>
      </c>
      <c r="D9" s="96" t="s">
        <v>919</v>
      </c>
      <c r="E9" s="96">
        <v>85</v>
      </c>
      <c r="F9" s="96" t="s">
        <v>934</v>
      </c>
      <c r="G9" s="99" t="s">
        <v>10</v>
      </c>
      <c r="H9" s="99" t="s">
        <v>931</v>
      </c>
      <c r="I9" s="99" t="s">
        <v>929</v>
      </c>
      <c r="J9" s="99" t="s">
        <v>920</v>
      </c>
      <c r="K9" s="99" t="s">
        <v>935</v>
      </c>
      <c r="L9" s="206" t="s">
        <v>936</v>
      </c>
      <c r="M9" s="201" t="s">
        <v>680</v>
      </c>
    </row>
    <row r="10" spans="1:23" s="78" customFormat="1" ht="39" x14ac:dyDescent="0.3">
      <c r="A10" s="205"/>
      <c r="B10" s="207" t="s">
        <v>937</v>
      </c>
      <c r="C10" s="96"/>
      <c r="D10" s="208"/>
      <c r="E10" s="96"/>
      <c r="F10" s="96"/>
      <c r="G10" s="99"/>
      <c r="H10" s="99"/>
      <c r="I10" s="99"/>
      <c r="J10" s="209"/>
      <c r="K10" s="210" t="s">
        <v>938</v>
      </c>
      <c r="L10" s="206"/>
      <c r="M10" s="201" t="s">
        <v>664</v>
      </c>
    </row>
    <row r="11" spans="1:23" ht="23" x14ac:dyDescent="0.3">
      <c r="A11" s="114"/>
      <c r="B11" s="211" t="s">
        <v>939</v>
      </c>
      <c r="C11" s="96"/>
      <c r="D11" s="100"/>
      <c r="E11" s="99"/>
      <c r="F11" s="99"/>
      <c r="G11" s="96"/>
      <c r="H11" s="99"/>
      <c r="I11" s="99"/>
      <c r="J11" s="212"/>
      <c r="K11" s="213"/>
      <c r="L11" s="214"/>
      <c r="M11" s="201"/>
    </row>
    <row r="12" spans="1:23" ht="52" x14ac:dyDescent="0.3">
      <c r="A12" s="205"/>
      <c r="B12" s="215" t="s">
        <v>940</v>
      </c>
      <c r="C12" s="96">
        <v>6</v>
      </c>
      <c r="D12" s="100" t="s">
        <v>817</v>
      </c>
      <c r="E12" s="99" t="s">
        <v>941</v>
      </c>
      <c r="F12" s="99" t="s">
        <v>723</v>
      </c>
      <c r="G12" s="96" t="s">
        <v>920</v>
      </c>
      <c r="H12" s="99" t="s">
        <v>669</v>
      </c>
      <c r="I12" s="99" t="s">
        <v>724</v>
      </c>
      <c r="J12" s="99" t="s">
        <v>10</v>
      </c>
      <c r="K12" s="99" t="s">
        <v>942</v>
      </c>
      <c r="L12" s="99" t="s">
        <v>672</v>
      </c>
      <c r="M12" s="201" t="s">
        <v>664</v>
      </c>
    </row>
    <row r="13" spans="1:23" ht="13" x14ac:dyDescent="0.3">
      <c r="A13" s="205"/>
      <c r="B13" s="215"/>
      <c r="C13" s="96">
        <v>7</v>
      </c>
      <c r="D13" s="100" t="s">
        <v>817</v>
      </c>
      <c r="E13" s="99">
        <v>30</v>
      </c>
      <c r="F13" s="99"/>
      <c r="G13" s="96" t="s">
        <v>10</v>
      </c>
      <c r="H13" s="99" t="s">
        <v>673</v>
      </c>
      <c r="I13" s="99" t="s">
        <v>724</v>
      </c>
      <c r="J13" s="99" t="s">
        <v>674</v>
      </c>
      <c r="K13" s="99" t="s">
        <v>943</v>
      </c>
      <c r="L13" s="203"/>
      <c r="M13" s="201" t="s">
        <v>664</v>
      </c>
    </row>
    <row r="14" spans="1:23" ht="78" x14ac:dyDescent="0.3">
      <c r="A14" s="205"/>
      <c r="B14" s="216"/>
      <c r="C14" s="96">
        <v>8</v>
      </c>
      <c r="D14" s="100" t="s">
        <v>817</v>
      </c>
      <c r="E14" s="99">
        <v>40</v>
      </c>
      <c r="F14" s="99" t="s">
        <v>726</v>
      </c>
      <c r="G14" s="96" t="s">
        <v>10</v>
      </c>
      <c r="H14" s="99" t="s">
        <v>673</v>
      </c>
      <c r="I14" s="99" t="s">
        <v>724</v>
      </c>
      <c r="J14" s="99" t="s">
        <v>674</v>
      </c>
      <c r="K14" s="99" t="s">
        <v>727</v>
      </c>
      <c r="L14" s="99" t="s">
        <v>944</v>
      </c>
      <c r="M14" s="201" t="s">
        <v>680</v>
      </c>
    </row>
    <row r="15" spans="1:23" ht="26" x14ac:dyDescent="0.3">
      <c r="A15" s="205"/>
      <c r="B15" s="215" t="s">
        <v>945</v>
      </c>
      <c r="C15" s="96">
        <v>9</v>
      </c>
      <c r="D15" s="100" t="s">
        <v>817</v>
      </c>
      <c r="E15" s="99">
        <v>45</v>
      </c>
      <c r="F15" s="99" t="s">
        <v>1090</v>
      </c>
      <c r="G15" s="99" t="s">
        <v>674</v>
      </c>
      <c r="H15" s="99" t="s">
        <v>682</v>
      </c>
      <c r="I15" s="99" t="s">
        <v>729</v>
      </c>
      <c r="J15" s="99" t="s">
        <v>10</v>
      </c>
      <c r="K15" s="99" t="s">
        <v>684</v>
      </c>
      <c r="L15" s="99" t="s">
        <v>672</v>
      </c>
      <c r="M15" s="201" t="s">
        <v>664</v>
      </c>
    </row>
    <row r="16" spans="1:23" ht="26" x14ac:dyDescent="0.3">
      <c r="A16" s="205"/>
      <c r="B16" s="215"/>
      <c r="C16" s="96">
        <v>10</v>
      </c>
      <c r="D16" s="100" t="s">
        <v>817</v>
      </c>
      <c r="E16" s="99">
        <v>50</v>
      </c>
      <c r="F16" s="99"/>
      <c r="G16" s="99" t="s">
        <v>10</v>
      </c>
      <c r="H16" s="99" t="s">
        <v>685</v>
      </c>
      <c r="I16" s="99" t="s">
        <v>729</v>
      </c>
      <c r="J16" s="96" t="s">
        <v>920</v>
      </c>
      <c r="K16" s="99" t="s">
        <v>686</v>
      </c>
      <c r="L16" s="203"/>
      <c r="M16" s="201" t="s">
        <v>664</v>
      </c>
    </row>
    <row r="17" spans="1:13" ht="36.65" customHeight="1" x14ac:dyDescent="0.3">
      <c r="A17" s="205"/>
      <c r="B17" s="216"/>
      <c r="C17" s="96">
        <v>11</v>
      </c>
      <c r="D17" s="100" t="s">
        <v>817</v>
      </c>
      <c r="E17" s="99">
        <v>55</v>
      </c>
      <c r="F17" s="99" t="s">
        <v>1092</v>
      </c>
      <c r="G17" s="99" t="s">
        <v>10</v>
      </c>
      <c r="H17" s="99" t="s">
        <v>685</v>
      </c>
      <c r="I17" s="99" t="s">
        <v>729</v>
      </c>
      <c r="J17" s="96" t="s">
        <v>920</v>
      </c>
      <c r="K17" s="99" t="s">
        <v>946</v>
      </c>
      <c r="L17" s="99" t="s">
        <v>947</v>
      </c>
      <c r="M17" s="201" t="s">
        <v>680</v>
      </c>
    </row>
    <row r="18" spans="1:13" ht="26" x14ac:dyDescent="0.3">
      <c r="A18" s="205"/>
      <c r="B18" s="215" t="s">
        <v>948</v>
      </c>
      <c r="C18" s="96">
        <v>12</v>
      </c>
      <c r="D18" s="100" t="s">
        <v>817</v>
      </c>
      <c r="E18" s="99">
        <v>60</v>
      </c>
      <c r="F18" s="99" t="s">
        <v>731</v>
      </c>
      <c r="G18" s="99" t="s">
        <v>674</v>
      </c>
      <c r="H18" s="99" t="s">
        <v>690</v>
      </c>
      <c r="I18" s="99" t="s">
        <v>732</v>
      </c>
      <c r="J18" s="96" t="s">
        <v>10</v>
      </c>
      <c r="K18" s="99" t="s">
        <v>692</v>
      </c>
      <c r="L18" s="99" t="s">
        <v>672</v>
      </c>
      <c r="M18" s="201" t="s">
        <v>664</v>
      </c>
    </row>
    <row r="19" spans="1:13" ht="13" x14ac:dyDescent="0.3">
      <c r="A19" s="205"/>
      <c r="B19" s="216"/>
      <c r="C19" s="96">
        <v>13</v>
      </c>
      <c r="D19" s="100" t="s">
        <v>817</v>
      </c>
      <c r="E19" s="99">
        <v>65</v>
      </c>
      <c r="F19" s="99"/>
      <c r="G19" s="99" t="s">
        <v>10</v>
      </c>
      <c r="H19" s="99" t="s">
        <v>693</v>
      </c>
      <c r="I19" s="99" t="s">
        <v>732</v>
      </c>
      <c r="J19" s="99" t="s">
        <v>949</v>
      </c>
      <c r="K19" s="99" t="s">
        <v>734</v>
      </c>
      <c r="L19" s="203"/>
      <c r="M19" s="201" t="s">
        <v>664</v>
      </c>
    </row>
    <row r="20" spans="1:13" ht="63" customHeight="1" x14ac:dyDescent="0.3">
      <c r="A20" s="205"/>
      <c r="B20" s="216"/>
      <c r="C20" s="96">
        <v>14</v>
      </c>
      <c r="D20" s="100" t="s">
        <v>817</v>
      </c>
      <c r="E20" s="99">
        <v>220</v>
      </c>
      <c r="F20" s="99" t="s">
        <v>1093</v>
      </c>
      <c r="G20" s="99" t="s">
        <v>10</v>
      </c>
      <c r="H20" s="99" t="s">
        <v>693</v>
      </c>
      <c r="I20" s="99" t="s">
        <v>732</v>
      </c>
      <c r="J20" s="99" t="s">
        <v>949</v>
      </c>
      <c r="K20" s="99" t="s">
        <v>1098</v>
      </c>
      <c r="L20" s="99" t="s">
        <v>1104</v>
      </c>
      <c r="M20" s="201" t="s">
        <v>680</v>
      </c>
    </row>
    <row r="21" spans="1:13" ht="26" x14ac:dyDescent="0.3">
      <c r="A21" s="205"/>
      <c r="B21" s="215" t="s">
        <v>950</v>
      </c>
      <c r="C21" s="96">
        <v>15</v>
      </c>
      <c r="D21" s="100" t="s">
        <v>817</v>
      </c>
      <c r="E21" s="99">
        <v>221</v>
      </c>
      <c r="F21" s="99" t="s">
        <v>951</v>
      </c>
      <c r="G21" s="99" t="s">
        <v>949</v>
      </c>
      <c r="H21" s="99" t="s">
        <v>700</v>
      </c>
      <c r="I21" s="99" t="s">
        <v>737</v>
      </c>
      <c r="J21" s="99" t="s">
        <v>10</v>
      </c>
      <c r="K21" s="99" t="s">
        <v>738</v>
      </c>
      <c r="L21" s="99" t="s">
        <v>672</v>
      </c>
      <c r="M21" s="201" t="s">
        <v>664</v>
      </c>
    </row>
    <row r="22" spans="1:13" ht="13" x14ac:dyDescent="0.3">
      <c r="A22" s="205"/>
      <c r="B22" s="217"/>
      <c r="C22" s="96">
        <v>16</v>
      </c>
      <c r="D22" s="100" t="s">
        <v>817</v>
      </c>
      <c r="E22" s="99">
        <v>80</v>
      </c>
      <c r="F22" s="99"/>
      <c r="G22" s="99" t="s">
        <v>10</v>
      </c>
      <c r="H22" s="99" t="s">
        <v>703</v>
      </c>
      <c r="I22" s="99" t="s">
        <v>737</v>
      </c>
      <c r="J22" s="99" t="s">
        <v>674</v>
      </c>
      <c r="K22" s="99" t="s">
        <v>704</v>
      </c>
      <c r="L22" s="203"/>
      <c r="M22" s="201" t="s">
        <v>664</v>
      </c>
    </row>
    <row r="23" spans="1:13" ht="78" x14ac:dyDescent="0.3">
      <c r="A23" s="205"/>
      <c r="B23" s="217"/>
      <c r="C23" s="96">
        <v>17</v>
      </c>
      <c r="D23" s="100" t="s">
        <v>817</v>
      </c>
      <c r="E23" s="99" t="s">
        <v>952</v>
      </c>
      <c r="F23" s="99" t="s">
        <v>953</v>
      </c>
      <c r="G23" s="99" t="s">
        <v>10</v>
      </c>
      <c r="H23" s="99" t="s">
        <v>703</v>
      </c>
      <c r="I23" s="99" t="s">
        <v>737</v>
      </c>
      <c r="J23" s="99" t="s">
        <v>674</v>
      </c>
      <c r="K23" s="99" t="s">
        <v>740</v>
      </c>
      <c r="L23" s="99" t="s">
        <v>1103</v>
      </c>
      <c r="M23" s="201" t="s">
        <v>680</v>
      </c>
    </row>
    <row r="24" spans="1:13" ht="39" x14ac:dyDescent="0.3">
      <c r="A24" s="205"/>
      <c r="B24" s="215" t="s">
        <v>954</v>
      </c>
      <c r="C24" s="96">
        <v>18</v>
      </c>
      <c r="D24" s="100" t="s">
        <v>817</v>
      </c>
      <c r="E24" s="99" t="s">
        <v>955</v>
      </c>
      <c r="F24" s="99" t="s">
        <v>956</v>
      </c>
      <c r="G24" s="99" t="s">
        <v>674</v>
      </c>
      <c r="H24" s="99" t="s">
        <v>710</v>
      </c>
      <c r="I24" s="99" t="s">
        <v>742</v>
      </c>
      <c r="J24" s="99" t="s">
        <v>10</v>
      </c>
      <c r="K24" s="99" t="s">
        <v>712</v>
      </c>
      <c r="L24" s="99" t="s">
        <v>672</v>
      </c>
      <c r="M24" s="201" t="s">
        <v>664</v>
      </c>
    </row>
    <row r="25" spans="1:13" ht="26" x14ac:dyDescent="0.3">
      <c r="A25" s="205"/>
      <c r="B25" s="216"/>
      <c r="C25" s="96">
        <v>19</v>
      </c>
      <c r="D25" s="100" t="s">
        <v>817</v>
      </c>
      <c r="E25" s="99">
        <v>215</v>
      </c>
      <c r="F25" s="99"/>
      <c r="G25" s="99" t="s">
        <v>10</v>
      </c>
      <c r="H25" s="99" t="s">
        <v>713</v>
      </c>
      <c r="I25" s="99" t="s">
        <v>742</v>
      </c>
      <c r="J25" s="96" t="s">
        <v>957</v>
      </c>
      <c r="K25" s="99" t="s">
        <v>958</v>
      </c>
      <c r="L25" s="203"/>
      <c r="M25" s="201" t="s">
        <v>664</v>
      </c>
    </row>
    <row r="26" spans="1:13" ht="78" x14ac:dyDescent="0.3">
      <c r="A26" s="205"/>
      <c r="B26" s="216"/>
      <c r="C26" s="96">
        <v>20</v>
      </c>
      <c r="D26" s="100" t="s">
        <v>817</v>
      </c>
      <c r="E26" s="99">
        <v>95</v>
      </c>
      <c r="F26" s="99" t="s">
        <v>1094</v>
      </c>
      <c r="G26" s="99" t="s">
        <v>10</v>
      </c>
      <c r="H26" s="99" t="s">
        <v>713</v>
      </c>
      <c r="I26" s="99" t="s">
        <v>742</v>
      </c>
      <c r="J26" s="96" t="s">
        <v>920</v>
      </c>
      <c r="K26" s="99" t="s">
        <v>959</v>
      </c>
      <c r="L26" s="99" t="s">
        <v>960</v>
      </c>
      <c r="M26" s="201" t="s">
        <v>680</v>
      </c>
    </row>
    <row r="27" spans="1:13" ht="52" x14ac:dyDescent="0.3">
      <c r="A27" s="205"/>
      <c r="B27" s="216"/>
      <c r="C27" s="96">
        <v>21</v>
      </c>
      <c r="D27" s="100" t="s">
        <v>817</v>
      </c>
      <c r="E27" s="99">
        <v>91</v>
      </c>
      <c r="F27" s="99" t="s">
        <v>745</v>
      </c>
      <c r="G27" s="99" t="s">
        <v>10</v>
      </c>
      <c r="H27" s="99" t="s">
        <v>713</v>
      </c>
      <c r="I27" s="99" t="s">
        <v>742</v>
      </c>
      <c r="J27" s="96" t="s">
        <v>949</v>
      </c>
      <c r="K27" s="99" t="s">
        <v>961</v>
      </c>
      <c r="L27" s="99" t="s">
        <v>962</v>
      </c>
      <c r="M27" s="201" t="s">
        <v>680</v>
      </c>
    </row>
    <row r="28" spans="1:13" ht="23" x14ac:dyDescent="0.3">
      <c r="A28" s="205"/>
      <c r="B28" s="218" t="s">
        <v>963</v>
      </c>
      <c r="C28" s="99">
        <v>22</v>
      </c>
      <c r="D28" s="100" t="s">
        <v>817</v>
      </c>
      <c r="E28" s="99">
        <v>86</v>
      </c>
      <c r="F28" s="99" t="s">
        <v>964</v>
      </c>
      <c r="G28" s="99" t="s">
        <v>674</v>
      </c>
      <c r="H28" s="99" t="s">
        <v>710</v>
      </c>
      <c r="I28" s="99" t="s">
        <v>965</v>
      </c>
      <c r="J28" s="99" t="s">
        <v>10</v>
      </c>
      <c r="K28" s="99" t="s">
        <v>712</v>
      </c>
      <c r="L28" s="99" t="s">
        <v>672</v>
      </c>
      <c r="M28" s="219" t="s">
        <v>664</v>
      </c>
    </row>
    <row r="29" spans="1:13" ht="26" x14ac:dyDescent="0.3">
      <c r="A29" s="205"/>
      <c r="B29" s="220"/>
      <c r="C29" s="99">
        <v>23</v>
      </c>
      <c r="D29" s="100" t="s">
        <v>817</v>
      </c>
      <c r="E29" s="99">
        <v>88</v>
      </c>
      <c r="F29" s="99"/>
      <c r="G29" s="99" t="s">
        <v>10</v>
      </c>
      <c r="H29" s="99" t="s">
        <v>713</v>
      </c>
      <c r="I29" s="99" t="s">
        <v>965</v>
      </c>
      <c r="J29" s="99" t="s">
        <v>966</v>
      </c>
      <c r="K29" s="99" t="s">
        <v>967</v>
      </c>
      <c r="L29" s="221"/>
      <c r="M29" s="219" t="s">
        <v>664</v>
      </c>
    </row>
    <row r="30" spans="1:13" ht="65" x14ac:dyDescent="0.3">
      <c r="A30" s="205"/>
      <c r="B30" s="222" t="s">
        <v>968</v>
      </c>
      <c r="C30" s="99">
        <v>24</v>
      </c>
      <c r="D30" s="100" t="s">
        <v>817</v>
      </c>
      <c r="E30" s="99">
        <v>160</v>
      </c>
      <c r="F30" s="99" t="s">
        <v>716</v>
      </c>
      <c r="G30" s="99" t="s">
        <v>10</v>
      </c>
      <c r="H30" s="99" t="s">
        <v>713</v>
      </c>
      <c r="I30" s="99" t="s">
        <v>965</v>
      </c>
      <c r="J30" s="99" t="s">
        <v>969</v>
      </c>
      <c r="K30" s="99" t="s">
        <v>970</v>
      </c>
      <c r="L30" s="99" t="s">
        <v>971</v>
      </c>
      <c r="M30" s="219" t="s">
        <v>680</v>
      </c>
    </row>
    <row r="31" spans="1:13" ht="13" x14ac:dyDescent="0.3">
      <c r="A31" s="205"/>
      <c r="B31" s="220"/>
      <c r="C31" s="99">
        <v>25</v>
      </c>
      <c r="D31" s="100" t="s">
        <v>817</v>
      </c>
      <c r="E31" s="99">
        <v>170</v>
      </c>
      <c r="F31" s="99" t="s">
        <v>972</v>
      </c>
      <c r="G31" s="99" t="s">
        <v>966</v>
      </c>
      <c r="H31" s="99" t="s">
        <v>973</v>
      </c>
      <c r="I31" s="99" t="s">
        <v>662</v>
      </c>
      <c r="J31" s="99" t="s">
        <v>949</v>
      </c>
      <c r="K31" s="99" t="s">
        <v>974</v>
      </c>
      <c r="L31" s="223"/>
      <c r="M31" s="224" t="s">
        <v>664</v>
      </c>
    </row>
    <row r="32" spans="1:13" ht="39.75" customHeight="1" x14ac:dyDescent="0.3">
      <c r="A32" s="205"/>
      <c r="B32" s="225"/>
      <c r="C32" s="99">
        <v>26</v>
      </c>
      <c r="D32" s="100" t="s">
        <v>817</v>
      </c>
      <c r="E32" s="99">
        <v>345</v>
      </c>
      <c r="F32" s="99" t="s">
        <v>975</v>
      </c>
      <c r="G32" s="99" t="s">
        <v>966</v>
      </c>
      <c r="H32" s="99" t="s">
        <v>973</v>
      </c>
      <c r="I32" s="99" t="s">
        <v>662</v>
      </c>
      <c r="J32" s="99" t="s">
        <v>949</v>
      </c>
      <c r="K32" s="99" t="s">
        <v>976</v>
      </c>
      <c r="L32" s="223"/>
      <c r="M32" s="224" t="s">
        <v>680</v>
      </c>
    </row>
    <row r="33" spans="1:13" ht="26" x14ac:dyDescent="0.3">
      <c r="A33" s="205"/>
      <c r="B33" s="207"/>
      <c r="C33" s="96">
        <v>27</v>
      </c>
      <c r="D33" s="96" t="s">
        <v>919</v>
      </c>
      <c r="E33" s="96">
        <v>100</v>
      </c>
      <c r="F33" s="96" t="s">
        <v>977</v>
      </c>
      <c r="G33" s="99" t="s">
        <v>8</v>
      </c>
      <c r="H33" s="96" t="s">
        <v>978</v>
      </c>
      <c r="I33" s="96" t="s">
        <v>662</v>
      </c>
      <c r="J33" s="96" t="s">
        <v>920</v>
      </c>
      <c r="K33" s="96" t="s">
        <v>979</v>
      </c>
      <c r="L33" s="203" t="s">
        <v>980</v>
      </c>
      <c r="M33" s="201" t="s">
        <v>664</v>
      </c>
    </row>
    <row r="34" spans="1:13" ht="13" x14ac:dyDescent="0.3">
      <c r="A34" s="205"/>
      <c r="B34" s="207"/>
      <c r="C34" s="96">
        <v>28</v>
      </c>
      <c r="D34" s="99" t="s">
        <v>919</v>
      </c>
      <c r="E34" s="226">
        <v>180</v>
      </c>
      <c r="F34" s="99" t="s">
        <v>981</v>
      </c>
      <c r="G34" s="96" t="s">
        <v>8</v>
      </c>
      <c r="H34" s="96" t="s">
        <v>982</v>
      </c>
      <c r="I34" s="96" t="s">
        <v>662</v>
      </c>
      <c r="J34" s="96" t="s">
        <v>14</v>
      </c>
      <c r="K34" s="99" t="s">
        <v>983</v>
      </c>
      <c r="L34" s="227"/>
      <c r="M34" s="228" t="s">
        <v>680</v>
      </c>
    </row>
    <row r="35" spans="1:13" ht="55.5" customHeight="1" x14ac:dyDescent="0.3">
      <c r="A35" s="205"/>
      <c r="B35" s="207"/>
      <c r="C35" s="96">
        <v>29</v>
      </c>
      <c r="D35" s="96" t="s">
        <v>919</v>
      </c>
      <c r="E35" s="96">
        <v>130</v>
      </c>
      <c r="F35" s="96" t="s">
        <v>984</v>
      </c>
      <c r="G35" s="99" t="s">
        <v>8</v>
      </c>
      <c r="H35" s="96" t="s">
        <v>985</v>
      </c>
      <c r="I35" s="96" t="s">
        <v>662</v>
      </c>
      <c r="J35" s="96" t="s">
        <v>674</v>
      </c>
      <c r="K35" s="96" t="s">
        <v>986</v>
      </c>
      <c r="L35" s="203" t="s">
        <v>987</v>
      </c>
      <c r="M35" s="201" t="s">
        <v>680</v>
      </c>
    </row>
    <row r="36" spans="1:13" ht="52" x14ac:dyDescent="0.3">
      <c r="A36" s="205"/>
      <c r="B36" s="229"/>
      <c r="C36" s="96">
        <v>30</v>
      </c>
      <c r="D36" s="96" t="s">
        <v>919</v>
      </c>
      <c r="E36" s="96">
        <v>130</v>
      </c>
      <c r="F36" s="96" t="s">
        <v>984</v>
      </c>
      <c r="G36" s="99" t="s">
        <v>674</v>
      </c>
      <c r="H36" s="96" t="s">
        <v>988</v>
      </c>
      <c r="I36" s="96" t="s">
        <v>989</v>
      </c>
      <c r="J36" s="99" t="s">
        <v>10</v>
      </c>
      <c r="K36" s="96" t="s">
        <v>990</v>
      </c>
      <c r="L36" s="99" t="s">
        <v>672</v>
      </c>
      <c r="M36" s="201" t="s">
        <v>664</v>
      </c>
    </row>
    <row r="37" spans="1:13" ht="91" x14ac:dyDescent="0.3">
      <c r="A37" s="205"/>
      <c r="B37" s="229"/>
      <c r="C37" s="96">
        <v>31</v>
      </c>
      <c r="D37" s="96" t="s">
        <v>919</v>
      </c>
      <c r="E37" s="96">
        <v>130</v>
      </c>
      <c r="F37" s="96"/>
      <c r="G37" s="99" t="s">
        <v>10</v>
      </c>
      <c r="H37" s="96" t="s">
        <v>991</v>
      </c>
      <c r="I37" s="96" t="s">
        <v>989</v>
      </c>
      <c r="J37" s="99" t="s">
        <v>992</v>
      </c>
      <c r="K37" s="96" t="s">
        <v>993</v>
      </c>
      <c r="L37" s="206" t="s">
        <v>994</v>
      </c>
      <c r="M37" s="201" t="s">
        <v>664</v>
      </c>
    </row>
    <row r="38" spans="1:13" ht="91" x14ac:dyDescent="0.3">
      <c r="A38" s="205"/>
      <c r="B38" s="229"/>
      <c r="C38" s="96">
        <v>32</v>
      </c>
      <c r="D38" s="99" t="s">
        <v>919</v>
      </c>
      <c r="E38" s="99">
        <v>165</v>
      </c>
      <c r="F38" s="99" t="s">
        <v>995</v>
      </c>
      <c r="G38" s="96" t="s">
        <v>10</v>
      </c>
      <c r="H38" s="96" t="s">
        <v>991</v>
      </c>
      <c r="I38" s="96" t="s">
        <v>989</v>
      </c>
      <c r="J38" s="99" t="s">
        <v>920</v>
      </c>
      <c r="K38" s="99" t="s">
        <v>996</v>
      </c>
      <c r="L38" s="206" t="s">
        <v>997</v>
      </c>
      <c r="M38" s="201" t="s">
        <v>680</v>
      </c>
    </row>
    <row r="39" spans="1:13" ht="91" x14ac:dyDescent="0.3">
      <c r="A39" s="205"/>
      <c r="B39" s="229"/>
      <c r="C39" s="96">
        <v>33</v>
      </c>
      <c r="D39" s="99" t="s">
        <v>919</v>
      </c>
      <c r="E39" s="99">
        <v>160</v>
      </c>
      <c r="F39" s="99" t="s">
        <v>998</v>
      </c>
      <c r="G39" s="96" t="s">
        <v>10</v>
      </c>
      <c r="H39" s="96" t="s">
        <v>991</v>
      </c>
      <c r="I39" s="96" t="s">
        <v>989</v>
      </c>
      <c r="J39" s="99" t="s">
        <v>12</v>
      </c>
      <c r="K39" s="99" t="s">
        <v>999</v>
      </c>
      <c r="L39" s="206" t="s">
        <v>1000</v>
      </c>
      <c r="M39" s="201" t="s">
        <v>680</v>
      </c>
    </row>
    <row r="40" spans="1:13" ht="91" x14ac:dyDescent="0.3">
      <c r="A40" s="205"/>
      <c r="B40" s="229"/>
      <c r="C40" s="96">
        <v>34</v>
      </c>
      <c r="D40" s="99" t="s">
        <v>919</v>
      </c>
      <c r="E40" s="99">
        <v>155</v>
      </c>
      <c r="F40" s="99" t="s">
        <v>1001</v>
      </c>
      <c r="G40" s="96" t="s">
        <v>10</v>
      </c>
      <c r="H40" s="96" t="s">
        <v>991</v>
      </c>
      <c r="I40" s="96" t="s">
        <v>989</v>
      </c>
      <c r="J40" s="99" t="s">
        <v>785</v>
      </c>
      <c r="K40" s="99" t="s">
        <v>1002</v>
      </c>
      <c r="L40" s="206" t="s">
        <v>1003</v>
      </c>
      <c r="M40" s="201" t="s">
        <v>680</v>
      </c>
    </row>
    <row r="41" spans="1:13" ht="34.5" x14ac:dyDescent="0.3">
      <c r="A41" s="205"/>
      <c r="B41" s="230" t="s">
        <v>1004</v>
      </c>
      <c r="C41" s="96">
        <v>35</v>
      </c>
      <c r="D41" s="98" t="s">
        <v>803</v>
      </c>
      <c r="E41" s="99">
        <v>125</v>
      </c>
      <c r="F41" s="98" t="s">
        <v>662</v>
      </c>
      <c r="G41" s="98" t="s">
        <v>8</v>
      </c>
      <c r="H41" s="115" t="s">
        <v>1005</v>
      </c>
      <c r="I41" s="98" t="s">
        <v>662</v>
      </c>
      <c r="J41" s="98" t="s">
        <v>674</v>
      </c>
      <c r="K41" s="98" t="s">
        <v>1006</v>
      </c>
      <c r="L41" s="231"/>
      <c r="M41" s="232" t="s">
        <v>680</v>
      </c>
    </row>
    <row r="42" spans="1:13" ht="34.5" x14ac:dyDescent="0.3">
      <c r="A42" s="205"/>
      <c r="B42" s="230" t="s">
        <v>1007</v>
      </c>
      <c r="C42" s="96">
        <v>36</v>
      </c>
      <c r="D42" s="98" t="s">
        <v>803</v>
      </c>
      <c r="E42" s="249">
        <v>130</v>
      </c>
      <c r="F42" s="97" t="s">
        <v>1095</v>
      </c>
      <c r="G42" s="98" t="s">
        <v>674</v>
      </c>
      <c r="H42" s="98" t="s">
        <v>1008</v>
      </c>
      <c r="I42" s="98" t="s">
        <v>1009</v>
      </c>
      <c r="J42" s="98" t="s">
        <v>10</v>
      </c>
      <c r="K42" s="98" t="s">
        <v>1010</v>
      </c>
      <c r="L42" s="99" t="s">
        <v>672</v>
      </c>
      <c r="M42" s="232" t="s">
        <v>664</v>
      </c>
    </row>
    <row r="43" spans="1:13" ht="39" x14ac:dyDescent="0.3">
      <c r="A43" s="205"/>
      <c r="B43" s="230"/>
      <c r="C43" s="96">
        <v>37</v>
      </c>
      <c r="D43" s="98" t="s">
        <v>803</v>
      </c>
      <c r="E43" s="249">
        <v>130</v>
      </c>
      <c r="F43" s="97"/>
      <c r="G43" s="98" t="s">
        <v>10</v>
      </c>
      <c r="H43" s="98" t="s">
        <v>1011</v>
      </c>
      <c r="I43" s="98" t="s">
        <v>1009</v>
      </c>
      <c r="J43" s="98" t="s">
        <v>1012</v>
      </c>
      <c r="K43" s="98" t="s">
        <v>1013</v>
      </c>
      <c r="L43" s="231"/>
      <c r="M43" s="232" t="s">
        <v>664</v>
      </c>
    </row>
    <row r="44" spans="1:13" ht="78" x14ac:dyDescent="0.3">
      <c r="A44" s="205"/>
      <c r="B44" s="233"/>
      <c r="C44" s="96">
        <v>38</v>
      </c>
      <c r="D44" s="98" t="s">
        <v>803</v>
      </c>
      <c r="E44" s="249">
        <v>231</v>
      </c>
      <c r="F44" s="97" t="s">
        <v>1014</v>
      </c>
      <c r="G44" s="98" t="s">
        <v>10</v>
      </c>
      <c r="H44" s="98" t="s">
        <v>1011</v>
      </c>
      <c r="I44" s="98" t="s">
        <v>1009</v>
      </c>
      <c r="J44" s="98" t="s">
        <v>966</v>
      </c>
      <c r="K44" s="98" t="s">
        <v>1015</v>
      </c>
      <c r="L44" s="206" t="s">
        <v>1016</v>
      </c>
      <c r="M44" s="232" t="s">
        <v>680</v>
      </c>
    </row>
    <row r="45" spans="1:13" ht="78" x14ac:dyDescent="0.3">
      <c r="A45" s="205"/>
      <c r="B45" s="233"/>
      <c r="C45" s="96">
        <v>39</v>
      </c>
      <c r="D45" s="98" t="s">
        <v>803</v>
      </c>
      <c r="E45" s="249">
        <v>150</v>
      </c>
      <c r="F45" s="97" t="s">
        <v>1017</v>
      </c>
      <c r="G45" s="98" t="s">
        <v>10</v>
      </c>
      <c r="H45" s="98" t="s">
        <v>1011</v>
      </c>
      <c r="I45" s="98" t="s">
        <v>1009</v>
      </c>
      <c r="J45" s="98" t="s">
        <v>1018</v>
      </c>
      <c r="K45" s="98" t="s">
        <v>1019</v>
      </c>
      <c r="L45" s="206" t="s">
        <v>1020</v>
      </c>
      <c r="M45" s="232" t="s">
        <v>680</v>
      </c>
    </row>
    <row r="46" spans="1:13" ht="78" x14ac:dyDescent="0.3">
      <c r="A46" s="205"/>
      <c r="B46" s="233"/>
      <c r="C46" s="96">
        <v>40</v>
      </c>
      <c r="D46" s="98" t="s">
        <v>803</v>
      </c>
      <c r="E46" s="249">
        <v>145</v>
      </c>
      <c r="F46" s="97" t="s">
        <v>1021</v>
      </c>
      <c r="G46" s="98" t="s">
        <v>10</v>
      </c>
      <c r="H46" s="98" t="s">
        <v>1011</v>
      </c>
      <c r="I46" s="98" t="s">
        <v>1009</v>
      </c>
      <c r="J46" s="98" t="s">
        <v>12</v>
      </c>
      <c r="K46" s="98" t="s">
        <v>1022</v>
      </c>
      <c r="L46" s="206" t="s">
        <v>1023</v>
      </c>
      <c r="M46" s="232" t="s">
        <v>680</v>
      </c>
    </row>
    <row r="47" spans="1:13" ht="78" x14ac:dyDescent="0.3">
      <c r="A47" s="205"/>
      <c r="B47" s="233"/>
      <c r="C47" s="96">
        <v>41</v>
      </c>
      <c r="D47" s="98" t="s">
        <v>803</v>
      </c>
      <c r="E47" s="249">
        <v>146</v>
      </c>
      <c r="F47" s="97" t="s">
        <v>780</v>
      </c>
      <c r="G47" s="98" t="s">
        <v>10</v>
      </c>
      <c r="H47" s="98" t="s">
        <v>1011</v>
      </c>
      <c r="I47" s="98" t="s">
        <v>1009</v>
      </c>
      <c r="J47" s="98" t="s">
        <v>14</v>
      </c>
      <c r="K47" s="98" t="s">
        <v>1024</v>
      </c>
      <c r="L47" s="206" t="s">
        <v>1025</v>
      </c>
      <c r="M47" s="232" t="s">
        <v>680</v>
      </c>
    </row>
    <row r="48" spans="1:13" ht="23" x14ac:dyDescent="0.3">
      <c r="A48" s="205"/>
      <c r="B48" s="211" t="s">
        <v>1026</v>
      </c>
      <c r="C48" s="96"/>
      <c r="D48" s="100"/>
      <c r="E48" s="99"/>
      <c r="F48" s="99"/>
      <c r="G48" s="96"/>
      <c r="H48" s="99"/>
      <c r="I48" s="99"/>
      <c r="J48" s="212"/>
      <c r="K48" s="213"/>
      <c r="L48" s="214"/>
      <c r="M48" s="201"/>
    </row>
    <row r="49" spans="1:13" ht="169" x14ac:dyDescent="0.3">
      <c r="A49" s="114"/>
      <c r="B49" s="215" t="s">
        <v>1027</v>
      </c>
      <c r="C49" s="96">
        <v>42</v>
      </c>
      <c r="D49" s="100" t="s">
        <v>817</v>
      </c>
      <c r="E49" s="99" t="s">
        <v>1028</v>
      </c>
      <c r="F49" s="99"/>
      <c r="G49" s="99" t="s">
        <v>674</v>
      </c>
      <c r="H49" s="99"/>
      <c r="I49" s="99"/>
      <c r="J49" s="99"/>
      <c r="K49" s="99" t="s">
        <v>1029</v>
      </c>
      <c r="L49" s="206" t="s">
        <v>1030</v>
      </c>
      <c r="M49" s="201" t="s">
        <v>680</v>
      </c>
    </row>
    <row r="50" spans="1:13" ht="13" x14ac:dyDescent="0.3">
      <c r="A50" s="114"/>
      <c r="B50" s="216"/>
      <c r="C50" s="96">
        <v>43</v>
      </c>
      <c r="D50" s="100" t="s">
        <v>817</v>
      </c>
      <c r="E50" s="99">
        <v>125</v>
      </c>
      <c r="F50" s="99" t="s">
        <v>662</v>
      </c>
      <c r="G50" s="99" t="s">
        <v>8</v>
      </c>
      <c r="H50" s="115" t="s">
        <v>1005</v>
      </c>
      <c r="I50" s="115" t="s">
        <v>662</v>
      </c>
      <c r="J50" s="115" t="s">
        <v>674</v>
      </c>
      <c r="K50" s="115" t="s">
        <v>1031</v>
      </c>
      <c r="L50" s="214"/>
      <c r="M50" s="201" t="s">
        <v>680</v>
      </c>
    </row>
    <row r="51" spans="1:13" ht="26" x14ac:dyDescent="0.3">
      <c r="A51" s="114"/>
      <c r="B51" s="215" t="s">
        <v>1032</v>
      </c>
      <c r="C51" s="96">
        <v>44</v>
      </c>
      <c r="D51" s="100" t="s">
        <v>817</v>
      </c>
      <c r="E51" s="96">
        <v>130</v>
      </c>
      <c r="F51" s="96" t="s">
        <v>1096</v>
      </c>
      <c r="G51" s="99" t="s">
        <v>674</v>
      </c>
      <c r="H51" s="99" t="s">
        <v>1008</v>
      </c>
      <c r="I51" s="99" t="s">
        <v>1033</v>
      </c>
      <c r="J51" s="99" t="s">
        <v>10</v>
      </c>
      <c r="K51" s="99" t="s">
        <v>1034</v>
      </c>
      <c r="L51" s="99" t="s">
        <v>672</v>
      </c>
      <c r="M51" s="201" t="s">
        <v>664</v>
      </c>
    </row>
    <row r="52" spans="1:13" ht="26" x14ac:dyDescent="0.3">
      <c r="A52" s="114"/>
      <c r="B52" s="215"/>
      <c r="C52" s="96">
        <v>45</v>
      </c>
      <c r="D52" s="100" t="s">
        <v>817</v>
      </c>
      <c r="E52" s="96">
        <v>140</v>
      </c>
      <c r="F52" s="96"/>
      <c r="G52" s="99" t="s">
        <v>10</v>
      </c>
      <c r="H52" s="99" t="s">
        <v>1011</v>
      </c>
      <c r="I52" s="99" t="s">
        <v>1033</v>
      </c>
      <c r="J52" s="99" t="s">
        <v>1035</v>
      </c>
      <c r="K52" s="99" t="s">
        <v>1036</v>
      </c>
      <c r="L52" s="99"/>
      <c r="M52" s="201" t="s">
        <v>664</v>
      </c>
    </row>
    <row r="53" spans="1:13" ht="65" x14ac:dyDescent="0.3">
      <c r="A53" s="114"/>
      <c r="B53" s="217"/>
      <c r="C53" s="96">
        <v>46</v>
      </c>
      <c r="D53" s="100" t="s">
        <v>817</v>
      </c>
      <c r="E53" s="96">
        <v>96</v>
      </c>
      <c r="F53" s="96" t="s">
        <v>1037</v>
      </c>
      <c r="G53" s="99" t="s">
        <v>10</v>
      </c>
      <c r="H53" s="99" t="s">
        <v>1011</v>
      </c>
      <c r="I53" s="99" t="s">
        <v>1033</v>
      </c>
      <c r="J53" s="99" t="s">
        <v>1038</v>
      </c>
      <c r="K53" s="99" t="s">
        <v>1039</v>
      </c>
      <c r="L53" s="234" t="s">
        <v>1040</v>
      </c>
      <c r="M53" s="235" t="s">
        <v>680</v>
      </c>
    </row>
    <row r="54" spans="1:13" ht="65" x14ac:dyDescent="0.3">
      <c r="A54" s="114"/>
      <c r="B54" s="217"/>
      <c r="C54" s="96">
        <v>47</v>
      </c>
      <c r="D54" s="100" t="s">
        <v>817</v>
      </c>
      <c r="E54" s="96">
        <v>150</v>
      </c>
      <c r="F54" s="96" t="s">
        <v>1041</v>
      </c>
      <c r="G54" s="99" t="s">
        <v>10</v>
      </c>
      <c r="H54" s="99" t="s">
        <v>1011</v>
      </c>
      <c r="I54" s="99" t="s">
        <v>1033</v>
      </c>
      <c r="J54" s="99" t="s">
        <v>1018</v>
      </c>
      <c r="K54" s="99" t="s">
        <v>1042</v>
      </c>
      <c r="L54" s="236" t="s">
        <v>1043</v>
      </c>
      <c r="M54" s="237" t="s">
        <v>680</v>
      </c>
    </row>
    <row r="55" spans="1:13" ht="65" x14ac:dyDescent="0.3">
      <c r="A55" s="114"/>
      <c r="B55" s="217"/>
      <c r="C55" s="96">
        <v>48</v>
      </c>
      <c r="D55" s="100" t="s">
        <v>817</v>
      </c>
      <c r="E55" s="96">
        <v>145</v>
      </c>
      <c r="F55" s="96" t="s">
        <v>1044</v>
      </c>
      <c r="G55" s="99" t="s">
        <v>10</v>
      </c>
      <c r="H55" s="99" t="s">
        <v>1011</v>
      </c>
      <c r="I55" s="99"/>
      <c r="J55" s="99" t="s">
        <v>12</v>
      </c>
      <c r="K55" s="99" t="s">
        <v>1045</v>
      </c>
      <c r="L55" s="236" t="s">
        <v>1046</v>
      </c>
      <c r="M55" s="237" t="s">
        <v>680</v>
      </c>
    </row>
    <row r="56" spans="1:13" ht="65" x14ac:dyDescent="0.3">
      <c r="A56" s="114"/>
      <c r="B56" s="217"/>
      <c r="C56" s="96">
        <v>49</v>
      </c>
      <c r="D56" s="100" t="s">
        <v>817</v>
      </c>
      <c r="E56" s="96">
        <v>146</v>
      </c>
      <c r="F56" s="96" t="s">
        <v>780</v>
      </c>
      <c r="G56" s="99" t="s">
        <v>10</v>
      </c>
      <c r="H56" s="99" t="s">
        <v>1011</v>
      </c>
      <c r="I56" s="99" t="s">
        <v>1033</v>
      </c>
      <c r="J56" s="99" t="s">
        <v>14</v>
      </c>
      <c r="K56" s="99" t="s">
        <v>1047</v>
      </c>
      <c r="L56" s="236" t="s">
        <v>1048</v>
      </c>
      <c r="M56" s="237" t="s">
        <v>680</v>
      </c>
    </row>
    <row r="57" spans="1:13" ht="65" x14ac:dyDescent="0.3">
      <c r="A57" s="114"/>
      <c r="B57" s="217"/>
      <c r="C57" s="96">
        <v>50</v>
      </c>
      <c r="D57" s="100" t="s">
        <v>817</v>
      </c>
      <c r="E57" s="96">
        <v>147</v>
      </c>
      <c r="F57" s="244"/>
      <c r="G57" s="99" t="s">
        <v>10</v>
      </c>
      <c r="H57" s="99" t="s">
        <v>1011</v>
      </c>
      <c r="I57" s="99" t="s">
        <v>1033</v>
      </c>
      <c r="J57" s="99" t="s">
        <v>785</v>
      </c>
      <c r="K57" s="99" t="s">
        <v>1049</v>
      </c>
      <c r="L57" s="234" t="s">
        <v>1050</v>
      </c>
      <c r="M57" s="238" t="s">
        <v>680</v>
      </c>
    </row>
    <row r="58" spans="1:13" ht="24" customHeight="1" x14ac:dyDescent="0.3">
      <c r="A58" s="114"/>
      <c r="B58" s="215" t="s">
        <v>1051</v>
      </c>
      <c r="C58" s="96">
        <v>51</v>
      </c>
      <c r="D58" s="100" t="s">
        <v>817</v>
      </c>
      <c r="E58" s="234">
        <v>250</v>
      </c>
      <c r="F58" s="99" t="s">
        <v>1052</v>
      </c>
      <c r="G58" s="234" t="s">
        <v>674</v>
      </c>
      <c r="H58" s="234" t="s">
        <v>1053</v>
      </c>
      <c r="I58" s="234" t="s">
        <v>1054</v>
      </c>
      <c r="J58" s="234" t="s">
        <v>10</v>
      </c>
      <c r="K58" s="234" t="s">
        <v>1055</v>
      </c>
      <c r="L58" s="99" t="s">
        <v>672</v>
      </c>
      <c r="M58" s="201" t="s">
        <v>664</v>
      </c>
    </row>
    <row r="59" spans="1:13" ht="75" customHeight="1" x14ac:dyDescent="0.3">
      <c r="A59" s="114"/>
      <c r="B59" s="215"/>
      <c r="C59" s="96">
        <v>52</v>
      </c>
      <c r="D59" s="100" t="s">
        <v>817</v>
      </c>
      <c r="E59" s="234">
        <v>255</v>
      </c>
      <c r="F59" s="99"/>
      <c r="G59" s="234" t="s">
        <v>10</v>
      </c>
      <c r="H59" s="234" t="s">
        <v>1056</v>
      </c>
      <c r="I59" s="234" t="s">
        <v>1054</v>
      </c>
      <c r="J59" s="115" t="s">
        <v>1057</v>
      </c>
      <c r="K59" s="234" t="s">
        <v>1058</v>
      </c>
      <c r="L59" s="239"/>
      <c r="M59" s="201" t="s">
        <v>664</v>
      </c>
    </row>
    <row r="60" spans="1:13" ht="65" x14ac:dyDescent="0.3">
      <c r="A60" s="114"/>
      <c r="B60" s="217"/>
      <c r="C60" s="96">
        <v>53</v>
      </c>
      <c r="D60" s="100" t="s">
        <v>817</v>
      </c>
      <c r="E60" s="99">
        <v>260</v>
      </c>
      <c r="F60" s="99" t="s">
        <v>1059</v>
      </c>
      <c r="G60" s="99" t="s">
        <v>10</v>
      </c>
      <c r="H60" s="234" t="s">
        <v>1056</v>
      </c>
      <c r="I60" s="234" t="s">
        <v>1054</v>
      </c>
      <c r="J60" s="96" t="s">
        <v>660</v>
      </c>
      <c r="K60" s="99" t="s">
        <v>1060</v>
      </c>
      <c r="L60" s="99" t="s">
        <v>1061</v>
      </c>
      <c r="M60" s="201" t="s">
        <v>680</v>
      </c>
    </row>
    <row r="61" spans="1:13" ht="65" x14ac:dyDescent="0.3">
      <c r="A61" s="114"/>
      <c r="B61" s="217"/>
      <c r="C61" s="96">
        <v>54</v>
      </c>
      <c r="D61" s="100" t="s">
        <v>817</v>
      </c>
      <c r="E61" s="99">
        <v>280</v>
      </c>
      <c r="F61" s="99" t="s">
        <v>1062</v>
      </c>
      <c r="G61" s="99" t="s">
        <v>10</v>
      </c>
      <c r="H61" s="234" t="s">
        <v>1056</v>
      </c>
      <c r="I61" s="99" t="s">
        <v>1054</v>
      </c>
      <c r="J61" s="99" t="s">
        <v>1063</v>
      </c>
      <c r="K61" s="99" t="s">
        <v>1064</v>
      </c>
      <c r="L61" s="99" t="s">
        <v>1065</v>
      </c>
      <c r="M61" s="201" t="s">
        <v>680</v>
      </c>
    </row>
    <row r="62" spans="1:13" ht="97.5" customHeight="1" x14ac:dyDescent="0.3">
      <c r="A62" s="114"/>
      <c r="B62" s="217"/>
      <c r="C62" s="96">
        <v>55</v>
      </c>
      <c r="D62" s="100" t="s">
        <v>817</v>
      </c>
      <c r="E62" s="99">
        <v>279</v>
      </c>
      <c r="F62" s="99" t="s">
        <v>780</v>
      </c>
      <c r="G62" s="99" t="s">
        <v>10</v>
      </c>
      <c r="H62" s="234" t="s">
        <v>1056</v>
      </c>
      <c r="I62" s="99" t="s">
        <v>1054</v>
      </c>
      <c r="J62" s="99" t="s">
        <v>14</v>
      </c>
      <c r="K62" s="99" t="s">
        <v>1066</v>
      </c>
      <c r="L62" s="99" t="s">
        <v>1067</v>
      </c>
      <c r="M62" s="201" t="s">
        <v>680</v>
      </c>
    </row>
    <row r="63" spans="1:13" ht="56.25" customHeight="1" x14ac:dyDescent="0.3">
      <c r="A63" s="114"/>
      <c r="B63" s="217"/>
      <c r="C63" s="96">
        <v>56</v>
      </c>
      <c r="D63" s="100" t="s">
        <v>817</v>
      </c>
      <c r="E63" s="99">
        <v>284</v>
      </c>
      <c r="F63" s="245"/>
      <c r="G63" s="99" t="s">
        <v>10</v>
      </c>
      <c r="H63" s="234" t="s">
        <v>1056</v>
      </c>
      <c r="I63" s="99" t="s">
        <v>1054</v>
      </c>
      <c r="J63" s="99" t="s">
        <v>785</v>
      </c>
      <c r="K63" s="99" t="s">
        <v>1068</v>
      </c>
      <c r="L63" s="99" t="s">
        <v>1069</v>
      </c>
      <c r="M63" s="240" t="s">
        <v>680</v>
      </c>
    </row>
    <row r="64" spans="1:13" ht="65" x14ac:dyDescent="0.3">
      <c r="A64" s="114"/>
      <c r="B64" s="217"/>
      <c r="C64" s="96">
        <v>57</v>
      </c>
      <c r="D64" s="100" t="s">
        <v>817</v>
      </c>
      <c r="E64" s="99">
        <v>340</v>
      </c>
      <c r="F64" s="99" t="s">
        <v>1070</v>
      </c>
      <c r="G64" s="99" t="s">
        <v>10</v>
      </c>
      <c r="H64" s="234" t="s">
        <v>1056</v>
      </c>
      <c r="I64" s="99" t="s">
        <v>1054</v>
      </c>
      <c r="J64" s="99" t="s">
        <v>949</v>
      </c>
      <c r="K64" s="99" t="s">
        <v>1071</v>
      </c>
      <c r="L64" s="99" t="s">
        <v>1072</v>
      </c>
      <c r="M64" s="201" t="s">
        <v>680</v>
      </c>
    </row>
    <row r="65" spans="1:13" ht="97.5" customHeight="1" x14ac:dyDescent="0.3">
      <c r="A65" s="114"/>
      <c r="B65" s="215" t="s">
        <v>1073</v>
      </c>
      <c r="C65" s="96">
        <v>58</v>
      </c>
      <c r="D65" s="241"/>
      <c r="E65" s="242"/>
      <c r="F65" s="242"/>
      <c r="G65" s="242"/>
      <c r="H65" s="242"/>
      <c r="I65" s="242"/>
      <c r="J65" s="242"/>
      <c r="K65" s="99" t="s">
        <v>1073</v>
      </c>
      <c r="L65" s="242"/>
      <c r="M65" s="201" t="s">
        <v>664</v>
      </c>
    </row>
    <row r="66" spans="1:13" ht="98.25" customHeight="1" x14ac:dyDescent="0.3">
      <c r="A66" s="114"/>
      <c r="B66" s="215" t="s">
        <v>828</v>
      </c>
      <c r="C66" s="96">
        <v>59</v>
      </c>
      <c r="D66" s="95" t="s">
        <v>829</v>
      </c>
      <c r="E66" s="96" t="s">
        <v>1074</v>
      </c>
      <c r="F66" s="96" t="s">
        <v>1075</v>
      </c>
      <c r="G66" s="96" t="s">
        <v>674</v>
      </c>
      <c r="H66" s="99" t="s">
        <v>832</v>
      </c>
      <c r="I66" s="99" t="s">
        <v>1076</v>
      </c>
      <c r="J66" s="99" t="s">
        <v>10</v>
      </c>
      <c r="K66" s="99" t="s">
        <v>1077</v>
      </c>
      <c r="L66" s="99" t="s">
        <v>672</v>
      </c>
      <c r="M66" s="201" t="s">
        <v>664</v>
      </c>
    </row>
    <row r="67" spans="1:13" ht="98.25" customHeight="1" x14ac:dyDescent="0.3">
      <c r="A67" s="114"/>
      <c r="B67" s="215"/>
      <c r="C67" s="96">
        <v>60</v>
      </c>
      <c r="D67" s="95" t="s">
        <v>829</v>
      </c>
      <c r="E67" s="96" t="s">
        <v>1074</v>
      </c>
      <c r="F67" s="96" t="s">
        <v>1075</v>
      </c>
      <c r="G67" s="96" t="s">
        <v>10</v>
      </c>
      <c r="H67" s="99" t="s">
        <v>836</v>
      </c>
      <c r="I67" s="99" t="s">
        <v>1076</v>
      </c>
      <c r="J67" s="99" t="s">
        <v>660</v>
      </c>
      <c r="K67" s="99" t="s">
        <v>1078</v>
      </c>
      <c r="L67" s="99"/>
      <c r="M67" s="201" t="s">
        <v>664</v>
      </c>
    </row>
    <row r="68" spans="1:13" ht="111" customHeight="1" x14ac:dyDescent="0.3">
      <c r="A68" s="114"/>
      <c r="B68" s="215" t="s">
        <v>846</v>
      </c>
      <c r="C68" s="96">
        <v>61</v>
      </c>
      <c r="D68" s="95" t="s">
        <v>829</v>
      </c>
      <c r="E68" s="96" t="s">
        <v>1079</v>
      </c>
      <c r="F68" s="96" t="s">
        <v>1080</v>
      </c>
      <c r="G68" s="96" t="s">
        <v>10</v>
      </c>
      <c r="H68" s="99" t="s">
        <v>836</v>
      </c>
      <c r="I68" s="99" t="s">
        <v>1076</v>
      </c>
      <c r="J68" s="99" t="s">
        <v>660</v>
      </c>
      <c r="K68" s="99" t="s">
        <v>1081</v>
      </c>
      <c r="L68" s="99" t="s">
        <v>1082</v>
      </c>
      <c r="M68" s="201" t="s">
        <v>680</v>
      </c>
    </row>
  </sheetData>
  <mergeCells count="4">
    <mergeCell ref="B1:D1"/>
    <mergeCell ref="E1:F1"/>
    <mergeCell ref="B2:D2"/>
    <mergeCell ref="E2:F2"/>
  </mergeCell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53"/>
      <c r="B10" s="253"/>
      <c r="C10" s="253"/>
      <c r="D10" s="253"/>
      <c r="E10" s="253"/>
      <c r="F10" s="253"/>
      <c r="G10" s="253"/>
      <c r="H10" s="253"/>
      <c r="I10" s="253"/>
      <c r="J10" s="253"/>
      <c r="K10" s="253"/>
      <c r="L10" s="253"/>
      <c r="M10" s="253"/>
    </row>
    <row r="13" spans="1:15" ht="28.5" x14ac:dyDescent="0.65">
      <c r="A13" s="255" t="s">
        <v>19</v>
      </c>
      <c r="B13" s="255"/>
      <c r="C13" s="255"/>
      <c r="D13" s="255"/>
      <c r="E13" s="255"/>
      <c r="F13" s="255"/>
      <c r="G13" s="255"/>
      <c r="H13" s="255"/>
      <c r="I13" s="255"/>
      <c r="J13" s="255"/>
      <c r="K13" s="255"/>
      <c r="L13" s="255"/>
      <c r="M13" s="255"/>
      <c r="N13" s="255"/>
      <c r="O13" s="255"/>
    </row>
    <row r="14" spans="1:15" ht="23.5" x14ac:dyDescent="0.55000000000000004">
      <c r="A14" s="256" t="s">
        <v>20</v>
      </c>
      <c r="B14" s="256"/>
      <c r="C14" s="256"/>
      <c r="D14" s="256"/>
      <c r="E14" s="256"/>
      <c r="F14" s="256"/>
      <c r="G14" s="256"/>
      <c r="H14" s="256"/>
      <c r="I14" s="256"/>
      <c r="J14" s="256"/>
      <c r="K14" s="256"/>
      <c r="L14" s="256"/>
      <c r="M14" s="256"/>
      <c r="N14" s="256"/>
      <c r="O14" s="256"/>
    </row>
    <row r="18" spans="1:15" ht="23.5" x14ac:dyDescent="0.55000000000000004">
      <c r="A18" s="257" t="s">
        <v>21</v>
      </c>
      <c r="B18" s="257"/>
      <c r="C18" s="257"/>
      <c r="D18" s="257"/>
      <c r="E18" s="257"/>
      <c r="F18" s="257"/>
      <c r="G18" s="257"/>
      <c r="H18" s="257"/>
      <c r="I18" s="257"/>
      <c r="J18" s="257"/>
      <c r="K18" s="257"/>
      <c r="L18" s="257"/>
      <c r="M18" s="257"/>
      <c r="N18" s="257"/>
      <c r="O18" s="257"/>
    </row>
    <row r="20" spans="1:15" ht="23.5" x14ac:dyDescent="0.55000000000000004">
      <c r="A20" s="257" t="s">
        <v>22</v>
      </c>
      <c r="B20" s="257"/>
      <c r="C20" s="257"/>
      <c r="D20" s="257"/>
      <c r="E20" s="257"/>
      <c r="F20" s="257"/>
      <c r="G20" s="257"/>
      <c r="H20" s="257"/>
      <c r="I20" s="257"/>
      <c r="J20" s="257"/>
      <c r="K20" s="257"/>
      <c r="L20" s="257"/>
      <c r="M20" s="257"/>
      <c r="N20" s="257"/>
      <c r="O20" s="257"/>
    </row>
    <row r="24" spans="1:15" ht="15" customHeight="1" x14ac:dyDescent="0.35">
      <c r="A24" s="13"/>
      <c r="B24" s="13"/>
      <c r="C24" s="13"/>
      <c r="D24" s="13"/>
      <c r="E24" s="13"/>
      <c r="F24" s="13"/>
      <c r="G24" s="13"/>
      <c r="H24" s="13"/>
      <c r="I24" s="13"/>
      <c r="J24" s="13"/>
      <c r="K24" s="13"/>
      <c r="L24" s="13"/>
      <c r="M24" s="13"/>
    </row>
    <row r="26" spans="1:15" ht="17.5" x14ac:dyDescent="0.35">
      <c r="A26" s="254"/>
      <c r="B26" s="254"/>
      <c r="C26" s="254"/>
      <c r="D26" s="254"/>
      <c r="E26" s="254"/>
      <c r="F26" s="254"/>
      <c r="G26" s="254"/>
      <c r="H26" s="254"/>
      <c r="I26" s="254"/>
      <c r="J26" s="254"/>
      <c r="K26" s="254"/>
      <c r="L26" s="254"/>
      <c r="M26" s="254"/>
    </row>
  </sheetData>
  <mergeCells count="6">
    <mergeCell ref="A10:M10"/>
    <mergeCell ref="A26:M26"/>
    <mergeCell ref="A13:O13"/>
    <mergeCell ref="A14:O14"/>
    <mergeCell ref="A18:O18"/>
    <mergeCell ref="A20:O20"/>
  </mergeCells>
  <phoneticPr fontId="20"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258" t="s">
        <v>24</v>
      </c>
      <c r="B5" s="258"/>
      <c r="C5" s="258"/>
      <c r="D5" s="258"/>
    </row>
    <row r="6" spans="1:4" x14ac:dyDescent="0.3">
      <c r="A6" s="27"/>
      <c r="B6" s="27"/>
      <c r="C6" s="27"/>
      <c r="D6" s="27"/>
    </row>
    <row r="7" spans="1:4" ht="15.5" x14ac:dyDescent="0.35">
      <c r="A7" s="28" t="s">
        <v>25</v>
      </c>
      <c r="B7" s="27"/>
      <c r="C7" s="27"/>
      <c r="D7" s="27"/>
    </row>
    <row r="8" spans="1:4" x14ac:dyDescent="0.3">
      <c r="A8" s="4" t="s">
        <v>26</v>
      </c>
      <c r="B8" s="259" t="s">
        <v>27</v>
      </c>
      <c r="C8" s="259"/>
      <c r="D8" s="27"/>
    </row>
    <row r="9" spans="1:4" x14ac:dyDescent="0.3">
      <c r="A9" s="29"/>
      <c r="B9" s="260"/>
      <c r="C9" s="260"/>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61" t="s">
        <v>250</v>
      </c>
      <c r="C1" s="261"/>
      <c r="D1" s="261"/>
      <c r="E1" s="261"/>
      <c r="F1" s="261"/>
      <c r="I1" s="261" t="s">
        <v>251</v>
      </c>
      <c r="J1" s="261"/>
      <c r="K1" s="261"/>
      <c r="L1" s="261"/>
      <c r="M1" s="261"/>
      <c r="N1" s="26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268" t="s">
        <v>373</v>
      </c>
      <c r="D37" s="268"/>
      <c r="E37" s="268"/>
      <c r="F37" s="268"/>
      <c r="G37" s="268"/>
      <c r="H37" s="268"/>
      <c r="I37" s="268"/>
    </row>
    <row r="38" spans="2:9" x14ac:dyDescent="0.3">
      <c r="B38" s="41" t="s">
        <v>374</v>
      </c>
      <c r="C38" s="264" t="s">
        <v>375</v>
      </c>
      <c r="D38" s="264"/>
      <c r="E38" s="264"/>
      <c r="F38" s="264"/>
      <c r="G38" s="264"/>
      <c r="H38" s="264"/>
      <c r="I38" s="264"/>
    </row>
    <row r="39" spans="2:9" x14ac:dyDescent="0.3">
      <c r="B39" s="42" t="s">
        <v>254</v>
      </c>
      <c r="C39" s="263" t="s">
        <v>376</v>
      </c>
      <c r="D39" s="263"/>
      <c r="E39" s="263"/>
      <c r="F39" s="263"/>
      <c r="G39" s="263"/>
      <c r="H39" s="263"/>
      <c r="I39" s="263"/>
    </row>
    <row r="40" spans="2:9" x14ac:dyDescent="0.3">
      <c r="B40" s="42" t="s">
        <v>377</v>
      </c>
      <c r="C40" s="263" t="s">
        <v>378</v>
      </c>
      <c r="D40" s="263"/>
      <c r="E40" s="263"/>
      <c r="F40" s="263"/>
      <c r="G40" s="263"/>
      <c r="H40" s="263"/>
      <c r="I40" s="263"/>
    </row>
    <row r="41" spans="2:9" x14ac:dyDescent="0.3">
      <c r="B41" s="41" t="s">
        <v>379</v>
      </c>
      <c r="C41" s="263" t="s">
        <v>380</v>
      </c>
      <c r="D41" s="263"/>
      <c r="E41" s="263"/>
      <c r="F41" s="263"/>
      <c r="G41" s="263"/>
      <c r="H41" s="263"/>
      <c r="I41" s="263"/>
    </row>
    <row r="42" spans="2:9" ht="38.25" customHeight="1" x14ac:dyDescent="0.3">
      <c r="B42" s="43" t="s">
        <v>381</v>
      </c>
      <c r="C42" s="263" t="s">
        <v>382</v>
      </c>
      <c r="D42" s="263"/>
      <c r="E42" s="263"/>
      <c r="F42" s="263"/>
      <c r="G42" s="263"/>
      <c r="H42" s="263"/>
      <c r="I42" s="263"/>
    </row>
    <row r="43" spans="2:9" x14ac:dyDescent="0.3">
      <c r="B43" s="43" t="s">
        <v>379</v>
      </c>
      <c r="C43" s="263" t="s">
        <v>383</v>
      </c>
      <c r="D43" s="263"/>
      <c r="E43" s="263"/>
      <c r="F43" s="263"/>
      <c r="G43" s="263"/>
      <c r="H43" s="263"/>
      <c r="I43" s="263"/>
    </row>
    <row r="44" spans="2:9" x14ac:dyDescent="0.3">
      <c r="B44" s="43" t="s">
        <v>384</v>
      </c>
      <c r="C44" s="265" t="s">
        <v>385</v>
      </c>
      <c r="D44" s="263"/>
      <c r="E44" s="263"/>
      <c r="F44" s="263"/>
      <c r="G44" s="263"/>
      <c r="H44" s="263"/>
      <c r="I44" s="263"/>
    </row>
    <row r="45" spans="2:9" x14ac:dyDescent="0.3">
      <c r="B45" s="43" t="s">
        <v>253</v>
      </c>
      <c r="C45" s="265" t="s">
        <v>386</v>
      </c>
      <c r="D45" s="263"/>
      <c r="E45" s="263"/>
      <c r="F45" s="263"/>
      <c r="G45" s="263"/>
      <c r="H45" s="263"/>
      <c r="I45" s="263"/>
    </row>
    <row r="46" spans="2:9" x14ac:dyDescent="0.3">
      <c r="B46" s="43" t="s">
        <v>387</v>
      </c>
      <c r="C46" s="265" t="s">
        <v>388</v>
      </c>
      <c r="D46" s="263"/>
      <c r="E46" s="263"/>
      <c r="F46" s="263"/>
      <c r="G46" s="263"/>
      <c r="H46" s="263"/>
      <c r="I46" s="263"/>
    </row>
    <row r="47" spans="2:9" ht="29.25" customHeight="1" x14ac:dyDescent="0.3">
      <c r="B47" s="43" t="s">
        <v>389</v>
      </c>
      <c r="C47" s="266" t="s">
        <v>390</v>
      </c>
      <c r="D47" s="267"/>
      <c r="E47" s="267"/>
      <c r="F47" s="267"/>
      <c r="G47" s="267"/>
      <c r="H47" s="267"/>
      <c r="I47" s="265"/>
    </row>
    <row r="48" spans="2:9" x14ac:dyDescent="0.3">
      <c r="B48" s="43" t="s">
        <v>391</v>
      </c>
      <c r="C48" s="263" t="s">
        <v>392</v>
      </c>
      <c r="D48" s="263"/>
      <c r="E48" s="263"/>
      <c r="F48" s="263"/>
      <c r="G48" s="263"/>
      <c r="H48" s="263"/>
      <c r="I48" s="263"/>
    </row>
    <row r="49" spans="2:9" x14ac:dyDescent="0.3">
      <c r="B49" s="43" t="s">
        <v>8</v>
      </c>
      <c r="C49" s="263" t="s">
        <v>393</v>
      </c>
      <c r="D49" s="263"/>
      <c r="E49" s="263"/>
      <c r="F49" s="263"/>
      <c r="G49" s="263"/>
      <c r="H49" s="263"/>
      <c r="I49" s="263"/>
    </row>
    <row r="50" spans="2:9" x14ac:dyDescent="0.3">
      <c r="B50" s="43" t="s">
        <v>394</v>
      </c>
      <c r="C50" s="263" t="s">
        <v>395</v>
      </c>
      <c r="D50" s="263"/>
      <c r="E50" s="263"/>
      <c r="F50" s="263"/>
      <c r="G50" s="263"/>
      <c r="H50" s="263"/>
      <c r="I50" s="263"/>
    </row>
    <row r="51" spans="2:9" x14ac:dyDescent="0.3">
      <c r="B51" s="43" t="s">
        <v>396</v>
      </c>
      <c r="C51" s="263" t="s">
        <v>397</v>
      </c>
      <c r="D51" s="263"/>
      <c r="E51" s="263"/>
      <c r="F51" s="263"/>
      <c r="G51" s="263"/>
      <c r="H51" s="263"/>
      <c r="I51" s="263"/>
    </row>
    <row r="52" spans="2:9" x14ac:dyDescent="0.3">
      <c r="B52" s="43" t="s">
        <v>398</v>
      </c>
      <c r="C52" s="263" t="s">
        <v>399</v>
      </c>
      <c r="D52" s="263"/>
      <c r="E52" s="263"/>
      <c r="F52" s="263"/>
      <c r="G52" s="263"/>
      <c r="H52" s="263"/>
      <c r="I52" s="263"/>
    </row>
    <row r="53" spans="2:9" x14ac:dyDescent="0.3">
      <c r="B53" s="43" t="s">
        <v>400</v>
      </c>
      <c r="C53" s="263" t="s">
        <v>401</v>
      </c>
      <c r="D53" s="263"/>
      <c r="E53" s="263"/>
      <c r="F53" s="263"/>
      <c r="G53" s="263"/>
      <c r="H53" s="263"/>
      <c r="I53" s="263"/>
    </row>
    <row r="54" spans="2:9" ht="24.75" customHeight="1" x14ac:dyDescent="0.3">
      <c r="B54" s="43" t="s">
        <v>402</v>
      </c>
      <c r="C54" s="263" t="s">
        <v>403</v>
      </c>
      <c r="D54" s="263"/>
      <c r="E54" s="263"/>
      <c r="F54" s="263"/>
      <c r="G54" s="263"/>
      <c r="H54" s="263"/>
      <c r="I54" s="263"/>
    </row>
    <row r="55" spans="2:9" ht="25.5" customHeight="1" x14ac:dyDescent="0.3">
      <c r="B55" s="43" t="s">
        <v>404</v>
      </c>
      <c r="C55" s="263" t="s">
        <v>405</v>
      </c>
      <c r="D55" s="263"/>
      <c r="E55" s="263"/>
      <c r="F55" s="263"/>
      <c r="G55" s="263"/>
      <c r="H55" s="263"/>
      <c r="I55" s="263"/>
    </row>
    <row r="56" spans="2:9" ht="27" customHeight="1" x14ac:dyDescent="0.3">
      <c r="B56" s="43" t="s">
        <v>406</v>
      </c>
      <c r="C56" s="263" t="s">
        <v>407</v>
      </c>
      <c r="D56" s="263"/>
      <c r="E56" s="263"/>
      <c r="F56" s="263"/>
      <c r="G56" s="263"/>
      <c r="H56" s="263"/>
      <c r="I56" s="263"/>
    </row>
    <row r="57" spans="2:9" ht="27" customHeight="1" x14ac:dyDescent="0.3">
      <c r="B57" s="43" t="s">
        <v>408</v>
      </c>
      <c r="C57" s="263" t="s">
        <v>409</v>
      </c>
      <c r="D57" s="263"/>
      <c r="E57" s="263"/>
      <c r="F57" s="263"/>
      <c r="G57" s="263"/>
      <c r="H57" s="263"/>
      <c r="I57" s="263"/>
    </row>
    <row r="58" spans="2:9" x14ac:dyDescent="0.3">
      <c r="B58" s="43" t="s">
        <v>410</v>
      </c>
      <c r="C58" s="263" t="s">
        <v>411</v>
      </c>
      <c r="D58" s="263"/>
      <c r="E58" s="263"/>
      <c r="F58" s="263"/>
      <c r="G58" s="263"/>
      <c r="H58" s="263"/>
      <c r="I58" s="263"/>
    </row>
    <row r="59" spans="2:9" x14ac:dyDescent="0.3">
      <c r="B59" s="43" t="s">
        <v>412</v>
      </c>
      <c r="C59" s="263" t="s">
        <v>413</v>
      </c>
      <c r="D59" s="263"/>
      <c r="E59" s="263"/>
      <c r="F59" s="263"/>
      <c r="G59" s="263"/>
      <c r="H59" s="263"/>
      <c r="I59" s="263"/>
    </row>
    <row r="60" spans="2:9" ht="27.75" customHeight="1" x14ac:dyDescent="0.3">
      <c r="B60" s="43" t="s">
        <v>414</v>
      </c>
      <c r="C60" s="263" t="s">
        <v>415</v>
      </c>
      <c r="D60" s="263"/>
      <c r="E60" s="263"/>
      <c r="F60" s="263"/>
      <c r="G60" s="263"/>
      <c r="H60" s="263"/>
      <c r="I60" s="263"/>
    </row>
    <row r="61" spans="2:9" x14ac:dyDescent="0.3">
      <c r="B61" s="43" t="s">
        <v>416</v>
      </c>
      <c r="C61" s="263" t="s">
        <v>417</v>
      </c>
      <c r="D61" s="263"/>
      <c r="E61" s="263"/>
      <c r="F61" s="263"/>
      <c r="G61" s="263"/>
      <c r="H61" s="263"/>
      <c r="I61" s="263"/>
    </row>
    <row r="62" spans="2:9" ht="25.5" hidden="1" customHeight="1" x14ac:dyDescent="0.3">
      <c r="B62" s="43" t="s">
        <v>418</v>
      </c>
      <c r="C62" s="266" t="s">
        <v>419</v>
      </c>
      <c r="D62" s="267"/>
      <c r="E62" s="267"/>
      <c r="F62" s="267"/>
      <c r="G62" s="267"/>
      <c r="H62" s="267"/>
      <c r="I62" s="265"/>
    </row>
    <row r="63" spans="2:9" ht="41.25" customHeight="1" x14ac:dyDescent="0.3">
      <c r="B63" s="43" t="s">
        <v>420</v>
      </c>
      <c r="C63" s="263" t="s">
        <v>421</v>
      </c>
      <c r="D63" s="263"/>
      <c r="E63" s="263"/>
      <c r="F63" s="263"/>
      <c r="G63" s="263"/>
      <c r="H63" s="263"/>
      <c r="I63" s="263"/>
    </row>
    <row r="64" spans="2:9" ht="25.5" customHeight="1" x14ac:dyDescent="0.3">
      <c r="B64" s="43" t="s">
        <v>422</v>
      </c>
      <c r="C64" s="263" t="s">
        <v>423</v>
      </c>
      <c r="D64" s="263"/>
      <c r="E64" s="263"/>
      <c r="F64" s="263"/>
      <c r="G64" s="263"/>
      <c r="H64" s="263"/>
      <c r="I64" s="263"/>
    </row>
    <row r="65" spans="2:9" x14ac:dyDescent="0.3">
      <c r="B65" s="44" t="s">
        <v>424</v>
      </c>
      <c r="C65" s="263"/>
      <c r="D65" s="263"/>
      <c r="E65" s="263"/>
      <c r="F65" s="263"/>
      <c r="G65" s="263"/>
      <c r="H65" s="263"/>
      <c r="I65" s="263"/>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268" t="s">
        <v>373</v>
      </c>
      <c r="D79" s="268"/>
      <c r="E79" s="268"/>
      <c r="F79" s="268"/>
      <c r="G79" s="268"/>
      <c r="H79" s="268"/>
      <c r="I79" s="268"/>
    </row>
    <row r="80" spans="2:9" x14ac:dyDescent="0.3">
      <c r="B80" s="43" t="s">
        <v>431</v>
      </c>
      <c r="C80" s="264" t="s">
        <v>432</v>
      </c>
      <c r="D80" s="264"/>
      <c r="E80" s="264"/>
      <c r="F80" s="264"/>
      <c r="G80" s="264"/>
      <c r="H80" s="264"/>
      <c r="I80" s="264"/>
    </row>
    <row r="81" spans="2:9" ht="12.75" customHeight="1" x14ac:dyDescent="0.3">
      <c r="B81" s="43" t="s">
        <v>254</v>
      </c>
      <c r="C81" s="264" t="s">
        <v>433</v>
      </c>
      <c r="D81" s="264"/>
      <c r="E81" s="264"/>
      <c r="F81" s="264"/>
      <c r="G81" s="264"/>
      <c r="H81" s="264"/>
      <c r="I81" s="264"/>
    </row>
    <row r="82" spans="2:9" ht="30" customHeight="1" x14ac:dyDescent="0.3">
      <c r="B82" s="43" t="s">
        <v>434</v>
      </c>
      <c r="C82" s="264" t="s">
        <v>435</v>
      </c>
      <c r="D82" s="264"/>
      <c r="E82" s="264"/>
      <c r="F82" s="264"/>
      <c r="G82" s="264"/>
      <c r="H82" s="264"/>
      <c r="I82" s="264"/>
    </row>
    <row r="83" spans="2:9" ht="30" customHeight="1" x14ac:dyDescent="0.3">
      <c r="B83" s="43" t="s">
        <v>436</v>
      </c>
      <c r="C83" s="264" t="s">
        <v>437</v>
      </c>
      <c r="D83" s="264"/>
      <c r="E83" s="264"/>
      <c r="F83" s="264"/>
      <c r="G83" s="264"/>
      <c r="H83" s="264"/>
      <c r="I83" s="264"/>
    </row>
    <row r="84" spans="2:9" x14ac:dyDescent="0.3">
      <c r="B84" s="43" t="s">
        <v>379</v>
      </c>
      <c r="C84" s="264" t="s">
        <v>438</v>
      </c>
      <c r="D84" s="264"/>
      <c r="E84" s="264"/>
      <c r="F84" s="264"/>
      <c r="G84" s="264"/>
      <c r="H84" s="264"/>
      <c r="I84" s="264"/>
    </row>
    <row r="85" spans="2:9" ht="30" customHeight="1" x14ac:dyDescent="0.3">
      <c r="B85" s="43" t="s">
        <v>439</v>
      </c>
      <c r="C85" s="264" t="s">
        <v>440</v>
      </c>
      <c r="D85" s="264"/>
      <c r="E85" s="264"/>
      <c r="F85" s="264"/>
      <c r="G85" s="264"/>
      <c r="H85" s="264"/>
      <c r="I85" s="264"/>
    </row>
    <row r="86" spans="2:9" x14ac:dyDescent="0.3">
      <c r="B86" s="43" t="s">
        <v>253</v>
      </c>
      <c r="C86" s="265" t="s">
        <v>386</v>
      </c>
      <c r="D86" s="263"/>
      <c r="E86" s="263"/>
      <c r="F86" s="263"/>
      <c r="G86" s="263"/>
      <c r="H86" s="263"/>
      <c r="I86" s="263"/>
    </row>
    <row r="87" spans="2:9" ht="26.25" customHeight="1" x14ac:dyDescent="0.3">
      <c r="B87" s="43" t="s">
        <v>441</v>
      </c>
      <c r="C87" s="264" t="s">
        <v>442</v>
      </c>
      <c r="D87" s="264"/>
      <c r="E87" s="264"/>
      <c r="F87" s="264"/>
      <c r="G87" s="264"/>
      <c r="H87" s="264"/>
      <c r="I87" s="264"/>
    </row>
    <row r="88" spans="2:9" ht="26.25" customHeight="1" x14ac:dyDescent="0.3">
      <c r="B88" s="43" t="s">
        <v>443</v>
      </c>
      <c r="C88" s="264" t="s">
        <v>444</v>
      </c>
      <c r="D88" s="264"/>
      <c r="E88" s="264"/>
      <c r="F88" s="264"/>
      <c r="G88" s="264"/>
      <c r="H88" s="264"/>
      <c r="I88" s="264"/>
    </row>
    <row r="89" spans="2:9" ht="27.75" customHeight="1" x14ac:dyDescent="0.3">
      <c r="B89" s="43" t="s">
        <v>445</v>
      </c>
      <c r="C89" s="264" t="s">
        <v>446</v>
      </c>
      <c r="D89" s="264"/>
      <c r="E89" s="264"/>
      <c r="F89" s="264"/>
      <c r="G89" s="264"/>
      <c r="H89" s="264"/>
      <c r="I89" s="264"/>
    </row>
    <row r="90" spans="2:9" ht="54.75" customHeight="1" x14ac:dyDescent="0.3">
      <c r="B90" s="43" t="s">
        <v>447</v>
      </c>
      <c r="C90" s="264" t="s">
        <v>448</v>
      </c>
      <c r="D90" s="264"/>
      <c r="E90" s="264"/>
      <c r="F90" s="264"/>
      <c r="G90" s="264"/>
      <c r="H90" s="264"/>
      <c r="I90" s="264"/>
    </row>
    <row r="91" spans="2:9" ht="33" customHeight="1" x14ac:dyDescent="0.3">
      <c r="B91" s="43" t="s">
        <v>449</v>
      </c>
      <c r="C91" s="264" t="s">
        <v>450</v>
      </c>
      <c r="D91" s="264"/>
      <c r="E91" s="264"/>
      <c r="F91" s="264"/>
      <c r="G91" s="264"/>
      <c r="H91" s="264"/>
      <c r="I91" s="264"/>
    </row>
    <row r="92" spans="2:9" x14ac:dyDescent="0.3">
      <c r="B92" s="43" t="s">
        <v>451</v>
      </c>
      <c r="C92" s="264" t="s">
        <v>452</v>
      </c>
      <c r="D92" s="264"/>
      <c r="E92" s="264"/>
      <c r="F92" s="264"/>
      <c r="G92" s="264"/>
      <c r="H92" s="264"/>
      <c r="I92" s="264"/>
    </row>
    <row r="93" spans="2:9" ht="30.75" customHeight="1" x14ac:dyDescent="0.3">
      <c r="B93" s="43" t="s">
        <v>255</v>
      </c>
      <c r="C93" s="264" t="s">
        <v>453</v>
      </c>
      <c r="D93" s="264"/>
      <c r="E93" s="264"/>
      <c r="F93" s="264"/>
      <c r="G93" s="264"/>
      <c r="H93" s="264"/>
      <c r="I93" s="264"/>
    </row>
    <row r="94" spans="2:9" ht="30.75" customHeight="1" x14ac:dyDescent="0.3">
      <c r="B94" s="43" t="s">
        <v>454</v>
      </c>
      <c r="C94" s="264" t="s">
        <v>455</v>
      </c>
      <c r="D94" s="264"/>
      <c r="E94" s="264"/>
      <c r="F94" s="264"/>
      <c r="G94" s="264"/>
      <c r="H94" s="264"/>
      <c r="I94" s="264"/>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70" t="s">
        <v>373</v>
      </c>
      <c r="D107" s="270"/>
      <c r="E107" s="270"/>
      <c r="F107" s="270"/>
      <c r="G107" s="270"/>
      <c r="H107" s="270"/>
      <c r="I107" s="270"/>
    </row>
    <row r="108" spans="2:11" ht="30.75" customHeight="1" x14ac:dyDescent="0.3">
      <c r="B108" s="38" t="s">
        <v>461</v>
      </c>
      <c r="C108" s="269" t="s">
        <v>462</v>
      </c>
      <c r="D108" s="269"/>
      <c r="E108" s="269"/>
      <c r="F108" s="269"/>
      <c r="G108" s="269"/>
      <c r="H108" s="269"/>
      <c r="I108" s="269"/>
    </row>
    <row r="109" spans="2:11" ht="21.75" customHeight="1" x14ac:dyDescent="0.3">
      <c r="B109" s="38" t="s">
        <v>463</v>
      </c>
      <c r="C109" s="269" t="s">
        <v>464</v>
      </c>
      <c r="D109" s="269"/>
      <c r="E109" s="269"/>
      <c r="F109" s="269"/>
      <c r="G109" s="269"/>
      <c r="H109" s="269"/>
      <c r="I109" s="269"/>
    </row>
    <row r="110" spans="2:11" ht="21" customHeight="1" x14ac:dyDescent="0.3">
      <c r="B110" s="38" t="s">
        <v>465</v>
      </c>
      <c r="C110" s="269" t="s">
        <v>466</v>
      </c>
      <c r="D110" s="269"/>
      <c r="E110" s="269"/>
      <c r="F110" s="269"/>
      <c r="G110" s="269"/>
      <c r="H110" s="269"/>
      <c r="I110" s="269"/>
    </row>
    <row r="111" spans="2:11" ht="26.25" customHeight="1" x14ac:dyDescent="0.3">
      <c r="B111" s="38" t="s">
        <v>467</v>
      </c>
      <c r="C111" s="269" t="s">
        <v>468</v>
      </c>
      <c r="D111" s="269"/>
      <c r="E111" s="269"/>
      <c r="F111" s="269"/>
      <c r="G111" s="269"/>
      <c r="H111" s="269"/>
      <c r="I111" s="269"/>
    </row>
    <row r="112" spans="2:11" ht="21" customHeight="1" x14ac:dyDescent="0.3">
      <c r="B112" s="38" t="s">
        <v>469</v>
      </c>
      <c r="C112" s="269" t="s">
        <v>470</v>
      </c>
      <c r="D112" s="269"/>
      <c r="E112" s="269"/>
      <c r="F112" s="269"/>
      <c r="G112" s="269"/>
      <c r="H112" s="269"/>
      <c r="I112" s="269"/>
    </row>
    <row r="113" spans="2:11" ht="21.75" customHeight="1" x14ac:dyDescent="0.3">
      <c r="B113" s="38" t="s">
        <v>471</v>
      </c>
      <c r="C113" s="269" t="s">
        <v>472</v>
      </c>
      <c r="D113" s="269"/>
      <c r="E113" s="269"/>
      <c r="F113" s="269"/>
      <c r="G113" s="269"/>
      <c r="H113" s="269"/>
      <c r="I113" s="269"/>
    </row>
    <row r="114" spans="2:11" ht="33" customHeight="1" x14ac:dyDescent="0.3">
      <c r="B114" s="38" t="s">
        <v>473</v>
      </c>
      <c r="C114" s="269" t="s">
        <v>474</v>
      </c>
      <c r="D114" s="269"/>
      <c r="E114" s="269"/>
      <c r="F114" s="269"/>
      <c r="G114" s="269"/>
      <c r="H114" s="269"/>
      <c r="I114" s="269"/>
    </row>
    <row r="122" spans="2:11" x14ac:dyDescent="0.3">
      <c r="B122" t="s">
        <v>475</v>
      </c>
      <c r="K122" t="s">
        <v>460</v>
      </c>
    </row>
    <row r="123" spans="2:11" x14ac:dyDescent="0.3">
      <c r="B123" s="8" t="s">
        <v>372</v>
      </c>
      <c r="C123" s="270" t="s">
        <v>373</v>
      </c>
      <c r="D123" s="270"/>
      <c r="E123" s="270"/>
      <c r="F123" s="270"/>
      <c r="G123" s="270"/>
      <c r="H123" s="270"/>
      <c r="I123" s="270"/>
    </row>
    <row r="124" spans="2:11" x14ac:dyDescent="0.3">
      <c r="B124" s="38" t="s">
        <v>471</v>
      </c>
      <c r="C124" s="269" t="s">
        <v>476</v>
      </c>
      <c r="D124" s="269"/>
      <c r="E124" s="269"/>
      <c r="F124" s="269"/>
      <c r="G124" s="269"/>
      <c r="H124" s="269"/>
      <c r="I124" s="269"/>
    </row>
    <row r="125" spans="2:11" x14ac:dyDescent="0.3">
      <c r="B125" s="38" t="s">
        <v>477</v>
      </c>
      <c r="C125" s="269" t="s">
        <v>478</v>
      </c>
      <c r="D125" s="269"/>
      <c r="E125" s="269"/>
      <c r="F125" s="269"/>
      <c r="G125" s="269"/>
      <c r="H125" s="269"/>
      <c r="I125" s="269"/>
    </row>
    <row r="126" spans="2:11" ht="55.5" customHeight="1" x14ac:dyDescent="0.3">
      <c r="B126" s="38" t="s">
        <v>479</v>
      </c>
      <c r="C126" s="269" t="s">
        <v>480</v>
      </c>
      <c r="D126" s="269"/>
      <c r="E126" s="269"/>
      <c r="F126" s="269"/>
      <c r="G126" s="269"/>
      <c r="H126" s="269"/>
      <c r="I126" s="269"/>
    </row>
    <row r="127" spans="2:11" x14ac:dyDescent="0.3">
      <c r="B127" s="38" t="s">
        <v>481</v>
      </c>
      <c r="C127" s="269" t="s">
        <v>482</v>
      </c>
      <c r="D127" s="269"/>
      <c r="E127" s="269"/>
      <c r="F127" s="269"/>
      <c r="G127" s="269"/>
      <c r="H127" s="269"/>
      <c r="I127" s="269"/>
    </row>
    <row r="128" spans="2:11" x14ac:dyDescent="0.3">
      <c r="B128" s="38" t="s">
        <v>483</v>
      </c>
      <c r="C128" s="269" t="s">
        <v>484</v>
      </c>
      <c r="D128" s="269"/>
      <c r="E128" s="269"/>
      <c r="F128" s="269"/>
      <c r="G128" s="269"/>
      <c r="H128" s="269"/>
      <c r="I128" s="269"/>
    </row>
    <row r="129" spans="2:11" x14ac:dyDescent="0.3">
      <c r="B129" s="38" t="s">
        <v>485</v>
      </c>
      <c r="C129" s="269" t="s">
        <v>486</v>
      </c>
      <c r="D129" s="269"/>
      <c r="E129" s="269"/>
      <c r="F129" s="269"/>
      <c r="G129" s="269"/>
      <c r="H129" s="269"/>
      <c r="I129" s="269"/>
    </row>
    <row r="130" spans="2:11" x14ac:dyDescent="0.3">
      <c r="B130" s="38" t="s">
        <v>487</v>
      </c>
      <c r="C130" s="269" t="s">
        <v>488</v>
      </c>
      <c r="D130" s="269"/>
      <c r="E130" s="269"/>
      <c r="F130" s="269"/>
      <c r="G130" s="269"/>
      <c r="H130" s="269"/>
      <c r="I130" s="269"/>
    </row>
    <row r="131" spans="2:11" ht="12.75" customHeight="1" x14ac:dyDescent="0.3">
      <c r="B131" s="38" t="s">
        <v>489</v>
      </c>
      <c r="C131" s="269" t="s">
        <v>490</v>
      </c>
      <c r="D131" s="269"/>
      <c r="E131" s="269"/>
      <c r="F131" s="269"/>
      <c r="G131" s="269"/>
      <c r="H131" s="269"/>
      <c r="I131" s="269"/>
    </row>
    <row r="132" spans="2:11" ht="12.75" customHeight="1" x14ac:dyDescent="0.3">
      <c r="B132" s="38" t="s">
        <v>491</v>
      </c>
      <c r="C132" s="269" t="s">
        <v>492</v>
      </c>
      <c r="D132" s="269"/>
      <c r="E132" s="269"/>
      <c r="F132" s="269"/>
      <c r="G132" s="269"/>
      <c r="H132" s="269"/>
      <c r="I132" s="269"/>
    </row>
    <row r="133" spans="2:11" ht="12.75" customHeight="1" x14ac:dyDescent="0.3">
      <c r="B133" s="38" t="s">
        <v>493</v>
      </c>
      <c r="C133" s="269" t="s">
        <v>494</v>
      </c>
      <c r="D133" s="269"/>
      <c r="E133" s="269"/>
      <c r="F133" s="269"/>
      <c r="G133" s="269"/>
      <c r="H133" s="269"/>
      <c r="I133" s="269"/>
    </row>
    <row r="134" spans="2:11" ht="12.75" customHeight="1" x14ac:dyDescent="0.3">
      <c r="B134" s="38" t="s">
        <v>495</v>
      </c>
      <c r="C134" s="269" t="s">
        <v>496</v>
      </c>
      <c r="D134" s="269"/>
      <c r="E134" s="269"/>
      <c r="F134" s="269"/>
      <c r="G134" s="269"/>
      <c r="H134" s="269"/>
      <c r="I134" s="269"/>
    </row>
    <row r="135" spans="2:11" ht="12.75" customHeight="1" x14ac:dyDescent="0.3">
      <c r="B135" s="38" t="s">
        <v>497</v>
      </c>
      <c r="C135" s="269" t="s">
        <v>498</v>
      </c>
      <c r="D135" s="269"/>
      <c r="E135" s="269"/>
      <c r="F135" s="269"/>
      <c r="G135" s="269"/>
      <c r="H135" s="269"/>
      <c r="I135" s="269"/>
    </row>
    <row r="136" spans="2:11" x14ac:dyDescent="0.3">
      <c r="B136" s="38" t="s">
        <v>391</v>
      </c>
      <c r="C136" s="269" t="s">
        <v>499</v>
      </c>
      <c r="D136" s="269"/>
      <c r="E136" s="269"/>
      <c r="F136" s="269"/>
      <c r="G136" s="269"/>
      <c r="H136" s="269"/>
      <c r="I136" s="269"/>
    </row>
    <row r="141" spans="2:11" x14ac:dyDescent="0.3">
      <c r="B141" t="s">
        <v>500</v>
      </c>
    </row>
    <row r="142" spans="2:11" x14ac:dyDescent="0.3">
      <c r="B142" t="s">
        <v>501</v>
      </c>
      <c r="K142" t="s">
        <v>460</v>
      </c>
    </row>
    <row r="143" spans="2:11" x14ac:dyDescent="0.3">
      <c r="B143" s="8" t="s">
        <v>372</v>
      </c>
      <c r="C143" s="270" t="s">
        <v>373</v>
      </c>
      <c r="D143" s="270"/>
      <c r="E143" s="270"/>
      <c r="F143" s="270"/>
      <c r="G143" s="270"/>
      <c r="H143" s="270"/>
      <c r="I143" s="270"/>
    </row>
    <row r="144" spans="2:11" x14ac:dyDescent="0.3">
      <c r="B144" s="38" t="s">
        <v>502</v>
      </c>
      <c r="C144" s="269" t="s">
        <v>503</v>
      </c>
      <c r="D144" s="269"/>
      <c r="E144" s="269"/>
      <c r="F144" s="269"/>
      <c r="G144" s="269"/>
      <c r="H144" s="269"/>
      <c r="I144" s="269"/>
    </row>
    <row r="145" spans="2:9" ht="33" customHeight="1" x14ac:dyDescent="0.3">
      <c r="B145" s="38" t="s">
        <v>504</v>
      </c>
      <c r="C145" s="269" t="s">
        <v>505</v>
      </c>
      <c r="D145" s="269"/>
      <c r="E145" s="269"/>
      <c r="F145" s="269"/>
      <c r="G145" s="269"/>
      <c r="H145" s="269"/>
      <c r="I145" s="269"/>
    </row>
    <row r="146" spans="2:9" ht="32.25" customHeight="1" x14ac:dyDescent="0.3">
      <c r="B146" s="38" t="s">
        <v>506</v>
      </c>
      <c r="C146" s="269" t="s">
        <v>507</v>
      </c>
      <c r="D146" s="269"/>
      <c r="E146" s="269"/>
      <c r="F146" s="269"/>
      <c r="G146" s="269"/>
      <c r="H146" s="269"/>
      <c r="I146" s="269"/>
    </row>
    <row r="147" spans="2:9" ht="12.75" customHeight="1" x14ac:dyDescent="0.3">
      <c r="B147" s="38" t="s">
        <v>439</v>
      </c>
      <c r="C147" s="269" t="s">
        <v>508</v>
      </c>
      <c r="D147" s="269"/>
      <c r="E147" s="269"/>
      <c r="F147" s="269"/>
      <c r="G147" s="269"/>
      <c r="H147" s="269"/>
      <c r="I147" s="269"/>
    </row>
    <row r="148" spans="2:9" x14ac:dyDescent="0.3">
      <c r="B148" s="38" t="s">
        <v>509</v>
      </c>
      <c r="C148" s="269" t="s">
        <v>510</v>
      </c>
      <c r="D148" s="269"/>
      <c r="E148" s="269"/>
      <c r="F148" s="269"/>
      <c r="G148" s="269"/>
      <c r="H148" s="269"/>
      <c r="I148" s="269"/>
    </row>
    <row r="149" spans="2:9" x14ac:dyDescent="0.3">
      <c r="B149" s="38" t="s">
        <v>254</v>
      </c>
      <c r="C149" s="269" t="s">
        <v>511</v>
      </c>
      <c r="D149" s="269"/>
      <c r="E149" s="269"/>
      <c r="F149" s="269"/>
      <c r="G149" s="269"/>
      <c r="H149" s="269"/>
      <c r="I149" s="269"/>
    </row>
    <row r="150" spans="2:9" ht="12.75" customHeight="1" x14ac:dyDescent="0.3">
      <c r="B150" s="38" t="s">
        <v>431</v>
      </c>
      <c r="C150" s="269" t="s">
        <v>512</v>
      </c>
      <c r="D150" s="269"/>
      <c r="E150" s="269"/>
      <c r="F150" s="269"/>
      <c r="G150" s="269"/>
      <c r="H150" s="269"/>
      <c r="I150" s="269"/>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36"/>
  <sheetViews>
    <sheetView topLeftCell="A23" workbookViewId="0">
      <selection activeCell="E36" sqref="E36"/>
    </sheetView>
  </sheetViews>
  <sheetFormatPr defaultRowHeight="13" x14ac:dyDescent="0.3"/>
  <cols>
    <col min="1" max="1" width="23.296875" customWidth="1"/>
    <col min="2" max="3" width="21.3984375" customWidth="1"/>
    <col min="4" max="4" width="24.09765625" bestFit="1" customWidth="1"/>
    <col min="5" max="5" width="80.09765625" customWidth="1"/>
  </cols>
  <sheetData>
    <row r="1" spans="1:5" x14ac:dyDescent="0.3">
      <c r="A1" s="70" t="s">
        <v>37</v>
      </c>
      <c r="B1" s="71" t="s">
        <v>532</v>
      </c>
      <c r="C1" s="71" t="s">
        <v>533</v>
      </c>
      <c r="D1" s="71" t="s">
        <v>534</v>
      </c>
      <c r="E1" s="71" t="s">
        <v>535</v>
      </c>
    </row>
    <row r="2" spans="1:5" x14ac:dyDescent="0.3">
      <c r="A2" s="72">
        <v>45240</v>
      </c>
      <c r="B2" s="73" t="s">
        <v>536</v>
      </c>
      <c r="C2" s="73"/>
      <c r="D2" s="73"/>
      <c r="E2" s="74" t="s">
        <v>537</v>
      </c>
    </row>
    <row r="3" spans="1:5" ht="26" x14ac:dyDescent="0.3">
      <c r="A3" s="72">
        <v>45243</v>
      </c>
      <c r="B3" s="73" t="s">
        <v>536</v>
      </c>
      <c r="C3" s="73"/>
      <c r="D3" s="73"/>
      <c r="E3" s="76" t="s">
        <v>538</v>
      </c>
    </row>
    <row r="4" spans="1:5" ht="26" x14ac:dyDescent="0.3">
      <c r="A4" s="72">
        <v>45273</v>
      </c>
      <c r="B4" s="73" t="s">
        <v>536</v>
      </c>
      <c r="C4" s="75" t="s">
        <v>539</v>
      </c>
      <c r="D4" s="75"/>
      <c r="E4" s="76" t="s">
        <v>540</v>
      </c>
    </row>
    <row r="5" spans="1:5" ht="26" x14ac:dyDescent="0.3">
      <c r="A5" s="72">
        <v>45313</v>
      </c>
      <c r="B5" s="73" t="s">
        <v>536</v>
      </c>
      <c r="C5" s="75" t="s">
        <v>541</v>
      </c>
      <c r="D5" s="75"/>
      <c r="E5" s="76" t="s">
        <v>542</v>
      </c>
    </row>
    <row r="6" spans="1:5" x14ac:dyDescent="0.3">
      <c r="A6" s="72">
        <v>45314</v>
      </c>
      <c r="B6" s="73" t="s">
        <v>536</v>
      </c>
      <c r="C6" s="75" t="s">
        <v>541</v>
      </c>
      <c r="D6" s="75"/>
      <c r="E6" s="75" t="s">
        <v>543</v>
      </c>
    </row>
    <row r="7" spans="1:5" ht="26" x14ac:dyDescent="0.3">
      <c r="A7" s="72">
        <v>45331</v>
      </c>
      <c r="B7" s="73" t="s">
        <v>536</v>
      </c>
      <c r="C7" s="75" t="s">
        <v>544</v>
      </c>
      <c r="D7" s="75"/>
      <c r="E7" s="76" t="s">
        <v>545</v>
      </c>
    </row>
    <row r="8" spans="1:5" ht="26" x14ac:dyDescent="0.3">
      <c r="A8" s="72">
        <v>45357</v>
      </c>
      <c r="B8" s="73" t="s">
        <v>536</v>
      </c>
      <c r="C8" s="75" t="s">
        <v>546</v>
      </c>
      <c r="D8" s="75"/>
      <c r="E8" s="76" t="s">
        <v>547</v>
      </c>
    </row>
    <row r="9" spans="1:5" x14ac:dyDescent="0.3">
      <c r="A9" s="103">
        <v>45358</v>
      </c>
      <c r="B9" s="102" t="s">
        <v>548</v>
      </c>
      <c r="C9" s="102" t="s">
        <v>546</v>
      </c>
      <c r="D9" s="102"/>
      <c r="E9" s="76" t="s">
        <v>549</v>
      </c>
    </row>
    <row r="10" spans="1:5" ht="12.75" customHeight="1" x14ac:dyDescent="0.3">
      <c r="A10" s="104">
        <v>45426</v>
      </c>
      <c r="B10" s="105" t="s">
        <v>550</v>
      </c>
      <c r="C10" s="105" t="s">
        <v>551</v>
      </c>
      <c r="D10" s="105"/>
      <c r="E10" s="105" t="s">
        <v>552</v>
      </c>
    </row>
    <row r="11" spans="1:5" ht="28.5" customHeight="1" x14ac:dyDescent="0.3">
      <c r="A11" s="107">
        <v>45427</v>
      </c>
      <c r="B11" s="75" t="s">
        <v>553</v>
      </c>
      <c r="C11" s="75" t="s">
        <v>551</v>
      </c>
      <c r="D11" s="75"/>
      <c r="E11" s="76" t="s">
        <v>554</v>
      </c>
    </row>
    <row r="12" spans="1:5" ht="30.75" customHeight="1" x14ac:dyDescent="0.3">
      <c r="A12" s="108">
        <v>45427</v>
      </c>
      <c r="B12" s="73" t="s">
        <v>553</v>
      </c>
      <c r="C12" s="73" t="s">
        <v>551</v>
      </c>
      <c r="D12" s="73"/>
      <c r="E12" s="74" t="s">
        <v>555</v>
      </c>
    </row>
    <row r="13" spans="1:5" x14ac:dyDescent="0.3">
      <c r="A13" s="107">
        <v>45429</v>
      </c>
      <c r="B13" s="75" t="s">
        <v>553</v>
      </c>
      <c r="C13" s="75" t="s">
        <v>551</v>
      </c>
      <c r="D13" s="75"/>
      <c r="E13" s="75" t="s">
        <v>556</v>
      </c>
    </row>
    <row r="14" spans="1:5" ht="26" x14ac:dyDescent="0.3">
      <c r="A14" s="103">
        <v>45463</v>
      </c>
      <c r="B14" s="75" t="s">
        <v>536</v>
      </c>
      <c r="C14" s="75" t="s">
        <v>557</v>
      </c>
      <c r="D14" s="133">
        <v>34838</v>
      </c>
      <c r="E14" s="76" t="s">
        <v>558</v>
      </c>
    </row>
    <row r="15" spans="1:5" ht="52" x14ac:dyDescent="0.3">
      <c r="A15" s="103">
        <v>45474</v>
      </c>
      <c r="B15" s="75" t="s">
        <v>536</v>
      </c>
      <c r="C15" s="75" t="s">
        <v>559</v>
      </c>
      <c r="D15" s="133">
        <v>34838</v>
      </c>
      <c r="E15" s="76" t="s">
        <v>560</v>
      </c>
    </row>
    <row r="16" spans="1:5" ht="52" x14ac:dyDescent="0.3">
      <c r="A16" s="103">
        <v>45489</v>
      </c>
      <c r="B16" s="75" t="s">
        <v>536</v>
      </c>
      <c r="C16" s="75" t="s">
        <v>561</v>
      </c>
      <c r="D16" s="133">
        <v>36022</v>
      </c>
      <c r="E16" s="76" t="s">
        <v>562</v>
      </c>
    </row>
    <row r="17" spans="1:5" ht="26" x14ac:dyDescent="0.3">
      <c r="A17" s="103">
        <v>45490</v>
      </c>
      <c r="B17" s="75" t="s">
        <v>536</v>
      </c>
      <c r="C17" s="75" t="s">
        <v>561</v>
      </c>
      <c r="D17" s="133" t="s">
        <v>563</v>
      </c>
      <c r="E17" s="76" t="s">
        <v>564</v>
      </c>
    </row>
    <row r="18" spans="1:5" x14ac:dyDescent="0.3">
      <c r="A18" s="103">
        <v>45496</v>
      </c>
      <c r="B18" s="75" t="s">
        <v>536</v>
      </c>
      <c r="C18" s="75" t="s">
        <v>565</v>
      </c>
      <c r="D18" s="133">
        <v>36022</v>
      </c>
      <c r="E18" s="76" t="s">
        <v>566</v>
      </c>
    </row>
    <row r="19" spans="1:5" ht="26" x14ac:dyDescent="0.3">
      <c r="A19" s="103">
        <v>45526</v>
      </c>
      <c r="B19" s="75" t="s">
        <v>567</v>
      </c>
      <c r="C19" s="75" t="s">
        <v>568</v>
      </c>
      <c r="D19" s="75"/>
      <c r="E19" s="76" t="s">
        <v>569</v>
      </c>
    </row>
    <row r="20" spans="1:5" x14ac:dyDescent="0.3">
      <c r="A20" s="103">
        <v>45538</v>
      </c>
      <c r="B20" s="75" t="s">
        <v>536</v>
      </c>
      <c r="C20" s="75" t="s">
        <v>570</v>
      </c>
      <c r="D20" s="133">
        <v>39959</v>
      </c>
      <c r="E20" s="76" t="s">
        <v>571</v>
      </c>
    </row>
    <row r="21" spans="1:5" ht="26" x14ac:dyDescent="0.3">
      <c r="A21" s="103">
        <v>45538</v>
      </c>
      <c r="B21" s="75" t="s">
        <v>536</v>
      </c>
      <c r="C21" s="75" t="s">
        <v>570</v>
      </c>
      <c r="D21" s="133" t="s">
        <v>572</v>
      </c>
      <c r="E21" s="76" t="s">
        <v>573</v>
      </c>
    </row>
    <row r="22" spans="1:5" x14ac:dyDescent="0.3">
      <c r="A22" s="103">
        <v>45546</v>
      </c>
      <c r="B22" s="75" t="s">
        <v>550</v>
      </c>
      <c r="C22" s="75" t="s">
        <v>574</v>
      </c>
      <c r="D22" s="133" t="s">
        <v>572</v>
      </c>
      <c r="E22" s="76" t="s">
        <v>575</v>
      </c>
    </row>
    <row r="23" spans="1:5" x14ac:dyDescent="0.3">
      <c r="A23" s="103">
        <v>45552</v>
      </c>
      <c r="B23" t="s">
        <v>567</v>
      </c>
      <c r="C23" t="s">
        <v>576</v>
      </c>
      <c r="E23" t="s">
        <v>577</v>
      </c>
    </row>
    <row r="24" spans="1:5" ht="26" x14ac:dyDescent="0.3">
      <c r="A24" s="103">
        <v>45561</v>
      </c>
      <c r="B24" s="75" t="s">
        <v>536</v>
      </c>
      <c r="C24" s="75" t="s">
        <v>578</v>
      </c>
      <c r="D24" s="133">
        <v>39280</v>
      </c>
      <c r="E24" s="76" t="s">
        <v>579</v>
      </c>
    </row>
    <row r="25" spans="1:5" ht="39" x14ac:dyDescent="0.3">
      <c r="A25" s="103">
        <v>45562</v>
      </c>
      <c r="B25" s="75" t="s">
        <v>536</v>
      </c>
      <c r="C25" s="75" t="s">
        <v>578</v>
      </c>
      <c r="D25" s="133">
        <v>39428</v>
      </c>
      <c r="E25" s="76" t="s">
        <v>580</v>
      </c>
    </row>
    <row r="26" spans="1:5" ht="39" x14ac:dyDescent="0.3">
      <c r="A26" s="103">
        <v>45575</v>
      </c>
      <c r="B26" s="75" t="s">
        <v>536</v>
      </c>
      <c r="C26" s="75" t="s">
        <v>581</v>
      </c>
      <c r="D26" s="133">
        <v>40682</v>
      </c>
      <c r="E26" s="76" t="s">
        <v>582</v>
      </c>
    </row>
    <row r="27" spans="1:5" ht="39" x14ac:dyDescent="0.3">
      <c r="A27" s="72">
        <v>45575</v>
      </c>
      <c r="B27" s="73" t="s">
        <v>536</v>
      </c>
      <c r="C27" s="73" t="s">
        <v>581</v>
      </c>
      <c r="D27" s="142" t="s">
        <v>583</v>
      </c>
      <c r="E27" s="74" t="s">
        <v>584</v>
      </c>
    </row>
    <row r="28" spans="1:5" ht="45" customHeight="1" x14ac:dyDescent="0.3">
      <c r="A28" s="103">
        <v>45588</v>
      </c>
      <c r="B28" s="75" t="s">
        <v>585</v>
      </c>
      <c r="C28" s="75" t="s">
        <v>581</v>
      </c>
      <c r="D28" s="76" t="s">
        <v>586</v>
      </c>
      <c r="E28" s="76" t="s">
        <v>587</v>
      </c>
    </row>
    <row r="29" spans="1:5" ht="42.75" customHeight="1" x14ac:dyDescent="0.3">
      <c r="A29" s="72">
        <v>45588</v>
      </c>
      <c r="B29" s="73" t="s">
        <v>585</v>
      </c>
      <c r="C29" s="73" t="s">
        <v>581</v>
      </c>
      <c r="D29" s="76" t="s">
        <v>586</v>
      </c>
      <c r="E29" s="76" t="s">
        <v>588</v>
      </c>
    </row>
    <row r="30" spans="1:5" ht="39" x14ac:dyDescent="0.3">
      <c r="A30" s="75" t="s">
        <v>589</v>
      </c>
      <c r="B30" s="75" t="s">
        <v>590</v>
      </c>
      <c r="C30" s="75" t="s">
        <v>581</v>
      </c>
      <c r="D30" s="76" t="s">
        <v>586</v>
      </c>
      <c r="E30" s="192" t="s">
        <v>591</v>
      </c>
    </row>
    <row r="31" spans="1:5" ht="36" customHeight="1" x14ac:dyDescent="0.3">
      <c r="A31" s="103">
        <v>45609</v>
      </c>
      <c r="B31" s="75" t="s">
        <v>536</v>
      </c>
      <c r="C31" s="75" t="s">
        <v>592</v>
      </c>
      <c r="D31" s="133">
        <v>43000</v>
      </c>
      <c r="E31" s="76" t="s">
        <v>593</v>
      </c>
    </row>
    <row r="32" spans="1:5" ht="91" x14ac:dyDescent="0.3">
      <c r="A32" s="103">
        <v>45621</v>
      </c>
      <c r="B32" s="75" t="s">
        <v>536</v>
      </c>
      <c r="C32" s="75" t="s">
        <v>594</v>
      </c>
      <c r="D32" s="133" t="s">
        <v>595</v>
      </c>
      <c r="E32" s="76" t="s">
        <v>596</v>
      </c>
    </row>
    <row r="33" spans="1:5" ht="39" x14ac:dyDescent="0.3">
      <c r="A33" s="103">
        <v>45643</v>
      </c>
      <c r="B33" s="75" t="s">
        <v>536</v>
      </c>
      <c r="C33" s="75" t="s">
        <v>597</v>
      </c>
      <c r="D33" s="133">
        <v>45921</v>
      </c>
      <c r="E33" s="76" t="s">
        <v>598</v>
      </c>
    </row>
    <row r="34" spans="1:5" ht="26" x14ac:dyDescent="0.3">
      <c r="A34" s="103">
        <v>45664</v>
      </c>
      <c r="B34" s="75" t="s">
        <v>536</v>
      </c>
      <c r="C34" s="75" t="s">
        <v>599</v>
      </c>
      <c r="D34" s="133" t="s">
        <v>600</v>
      </c>
      <c r="E34" s="76" t="s">
        <v>601</v>
      </c>
    </row>
    <row r="35" spans="1:5" ht="91" x14ac:dyDescent="0.3">
      <c r="A35" s="103">
        <v>45777</v>
      </c>
      <c r="B35" s="75" t="s">
        <v>536</v>
      </c>
      <c r="C35" s="75" t="s">
        <v>599</v>
      </c>
      <c r="D35" s="133" t="s">
        <v>1083</v>
      </c>
      <c r="E35" s="76" t="s">
        <v>1084</v>
      </c>
    </row>
    <row r="36" spans="1:5" ht="26" x14ac:dyDescent="0.3">
      <c r="A36" s="246">
        <v>45918</v>
      </c>
      <c r="B36" s="247" t="s">
        <v>536</v>
      </c>
      <c r="C36" s="75" t="s">
        <v>1099</v>
      </c>
      <c r="D36" s="247" t="s">
        <v>563</v>
      </c>
      <c r="E36" s="248" t="s">
        <v>1100</v>
      </c>
    </row>
  </sheetData>
  <phoneticPr fontId="20"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MHHS-DEL1919</Doc_x0020_Number>
    <V xmlns="3333897b-ac89-48f6-a1d8-b7f0e78cfc78">0.6.1</V>
    <Archive xmlns="3333897b-ac89-48f6-a1d8-b7f0e78cfc78">false</Archive>
    <SubType xmlns="3333897b-ac89-48f6-a1d8-b7f0e78cfc78">Approach and Plan</SubType>
    <Shortname xmlns="3333897b-ac89-48f6-a1d8-b7f0e78cfc78">SITFTS-0880 MET Connect Type Change with missing Services (MS) v0.6.1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O r d e r " > < C u s t o m C o n t e n t > < ! [ C D A T A [ T e s t S c e n a r i o M a p p i n g , L i s t T e s t C a s e s ] ] > < / 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I s S a n d b o x E m b e d d e d " > < C u s t o m C o n t e n t > < ! [ C D A T A [ y e s ] ] > < / C u s t o m C o n t e n t > < / G e m i n i > 
</file>

<file path=customXml/item15.xml>��< ? x m l   v e r s i o n = " 1 . 0 "   e n c o d i n g = " U T F - 1 6 " ? > < G e m i n i   x m l n s = " h t t p : / / g e m i n i / p i v o t c u s t o m i z a t i o n / L i n k e d T a b l e U p d a t e M o d e " > < C u s t o m C o n t e n t > < ! [ C D A T A [ T r u e ] ] > < / 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C l i e n t W i n d o w X M L " > < C u s t o m C o n t e n t > < ! [ C D A T A [ L i s t T e s t C a s e s ] ] > < / C u s t o m C o n t e n t > < / G e m i n i > 
</file>

<file path=customXml/item18.xml><?xml version="1.0" encoding="utf-8"?>
<LongProperties xmlns="http://schemas.microsoft.com/office/2006/metadata/longProperties"/>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h o w H i d d e n " > < C u s t o m C o n t e n t > < ! [ C D A T A [ T r u e ] ] > < / 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a n d b o x N o n E m p t y " > < C u s t o m C o n t e n t > < ! [ C D A T A [ 1 ] ] > < / 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M a n u a l C a l c M o d e " > < C u s t o m C o n t e n t > < ! [ C D A T A [ F a l s 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B63136F9-FA54-4457-A4B6-ADD6821FB360}">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336dc6f7-e858-42a6-bc18-5509d747a3d8"/>
    <ds:schemaRef ds:uri="1ec6c686-3e88-4115-b468-4b1672fc2d35"/>
    <ds:schemaRef ds:uri="http://schemas.microsoft.com/office/2006/metadata/properties"/>
    <ds:schemaRef ds:uri="http://www.w3.org/XML/1998/namespace"/>
    <ds:schemaRef ds:uri="http://purl.org/dc/terms/"/>
  </ds:schemaRefs>
</ds:datastoreItem>
</file>

<file path=customXml/itemProps1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6.xml><?xml version="1.0" encoding="utf-8"?>
<ds:datastoreItem xmlns:ds="http://schemas.openxmlformats.org/officeDocument/2006/customXml" ds:itemID="{7FE4BABB-0CFA-4ACA-9A68-F24278614F94}"/>
</file>

<file path=customXml/itemProps1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8.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9.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1.xml><?xml version="1.0" encoding="utf-8"?>
<ds:datastoreItem xmlns:ds="http://schemas.openxmlformats.org/officeDocument/2006/customXml" ds:itemID="{9F40FCE1-A123-434C-98DE-7DD70FBA401F}">
  <ds:schemaRefs>
    <ds:schemaRef ds:uri="http://schemas.microsoft.com/DataMashup"/>
  </ds:schemaRefs>
</ds:datastoreItem>
</file>

<file path=customXml/itemProps2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5.xml><?xml version="1.0" encoding="utf-8"?>
<ds:datastoreItem xmlns:ds="http://schemas.openxmlformats.org/officeDocument/2006/customXml" ds:itemID="{2EA5258D-E562-49C9-B3C3-AA99E90D5521}">
  <ds:schemaRefs>
    <ds:schemaRef ds:uri="http://gemini/pivotcustomization/Diagrams"/>
  </ds:schemaRefs>
</ds:datastoreItem>
</file>

<file path=customXml/itemProps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SITFTS0880 Overview</vt:lpstr>
      <vt:lpstr>SITFTS-0880 TC02 </vt:lpstr>
      <vt:lpstr>SITFTS-0880 TC03</vt:lpstr>
      <vt:lpstr>SITFTS-0880 TC04</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2024-03-05T14:49:11Z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6e6dd3a4-61ad-473a-a702-966f738b5098</vt:lpwstr>
  </property>
  <property fmtid="{D5CDD505-2E9C-101B-9397-08002B2CF9AE}" pid="31" name="MSIP_Label_77ccc63a-f756-4161-8054-32c679179e9e_ContentBits">
    <vt:lpwstr>2</vt:lpwstr>
  </property>
</Properties>
</file>